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Z:\Orders_FOD\_Pending_FOD\"/>
    </mc:Choice>
  </mc:AlternateContent>
  <xr:revisionPtr revIDLastSave="0" documentId="13_ncr:1_{55658C84-21F2-4AEF-AB8E-08139028A15E}" xr6:coauthVersionLast="47" xr6:coauthVersionMax="47" xr10:uidLastSave="{00000000-0000-0000-0000-000000000000}"/>
  <bookViews>
    <workbookView xWindow="37230" yWindow="645" windowWidth="19290" windowHeight="13650" tabRatio="353" xr2:uid="{00000000-000D-0000-FFFF-FFFF00000000}"/>
  </bookViews>
  <sheets>
    <sheet name="Tool Tray Log" sheetId="2" r:id="rId1"/>
    <sheet name="Engraving Log" sheetId="1" r:id="rId2"/>
    <sheet name="01" sheetId="3" state="hidden" r:id="rId3"/>
  </sheets>
  <definedNames>
    <definedName name="_xlnm._FilterDatabase" localSheetId="0" hidden="1">'Tool Tray Log'!$A$1:$Q$27</definedName>
    <definedName name="BCC">INDEX(BC[],,MATCH('Tool Tray Log'!TYP,'Tool Tray Log'!types,0))</definedName>
    <definedName name="BCCII" localSheetId="0">INDEX(BC[],,MATCH('Tool Tray Log'!TYPII,'Tool Tray Log'!types,0))</definedName>
    <definedName name="BCCIII" localSheetId="0">INDEX(BC[],,MATCH('Tool Tray Log'!TYPIII,'Tool Tray Log'!types,0))</definedName>
    <definedName name="BCCIV" localSheetId="0">INDEX(BC[],,MATCH([0]!TYPIV,'Tool Tray Log'!types,0))</definedName>
    <definedName name="BCCIX" localSheetId="0">INDEX(BC[],,MATCH([0]!TYPIX,'Tool Tray Log'!types,0))</definedName>
    <definedName name="BCCV" localSheetId="0">INDEX(BC[],,MATCH([0]!TYPV,'Tool Tray Log'!types,0))</definedName>
    <definedName name="BCCVI" localSheetId="0">INDEX(BC[],,MATCH([0]!TYPVI,'Tool Tray Log'!types,0))</definedName>
    <definedName name="BCCVII" localSheetId="0">INDEX(BC[],,MATCH([0]!TYPVII,'Tool Tray Log'!types,0))</definedName>
    <definedName name="BCCVIII" localSheetId="0">INDEX(BC[],,MATCH('Tool Tray Log'!TYPVIII,'Tool Tray Log'!types,0))</definedName>
    <definedName name="BCCX" localSheetId="0">INDEX(BC[],,MATCH([0]!TYPX,'Tool Tray Log'!types,0))</definedName>
    <definedName name="BHC">INDEX(BH[],,MATCH('Tool Tray Log'!TYP,'Tool Tray Log'!types,0))</definedName>
    <definedName name="BHCII" localSheetId="0">INDEX(BH[],,MATCH('Tool Tray Log'!TYPII,'Tool Tray Log'!types,0))</definedName>
    <definedName name="BHCIII" localSheetId="0">INDEX(BH[],,MATCH('Tool Tray Log'!TYPIII,'Tool Tray Log'!types,0))</definedName>
    <definedName name="BHCIV" localSheetId="0">INDEX(BH[],,MATCH([0]!TYPIV,'Tool Tray Log'!types,0))</definedName>
    <definedName name="BHCIX">INDEX(BH[],,MATCH([0]!TYPIX,'Tool Tray Log'!types,0))</definedName>
    <definedName name="BHCV" localSheetId="0">INDEX(BH[],,MATCH([0]!TYPV,'Tool Tray Log'!types,0))</definedName>
    <definedName name="BHCVI">INDEX(BH[],,MATCH([0]!TYPVI,'Tool Tray Log'!types,0))</definedName>
    <definedName name="BHCVII">INDEX(BH[],,MATCH([0]!TYPVII,'Tool Tray Log'!types,0))</definedName>
    <definedName name="BHCVIII">INDEX(BH[],,MATCH('Tool Tray Log'!TYPVIII,'Tool Tray Log'!types,0))</definedName>
    <definedName name="BHCX" localSheetId="0">INDEX(BH[],,MATCH([0]!TYPX,'Tool Tray Log'!types,0))</definedName>
    <definedName name="_xlnm.Print_Area" localSheetId="0">'Tool Tray Log'!$A$1:$P$27</definedName>
    <definedName name="TOP">INDEX(Materials[],,MATCH('Tool Tray Log'!TYP,'Tool Tray Log'!types,0))</definedName>
    <definedName name="TOPII">INDEX(Materials[],,MATCH('Tool Tray Log'!TYPII,'Tool Tray Log'!types,0))</definedName>
    <definedName name="TOPIII" localSheetId="0">INDEX(Materials[],,MATCH('Tool Tray Log'!TYPIII,'Tool Tray Log'!types,0))</definedName>
    <definedName name="TOPIV">INDEX(Materials[],,MATCH([0]!TYPIV,'Tool Tray Log'!types,0))</definedName>
    <definedName name="TOPIX">INDEX(Materials[],,MATCH([0]!TYPIX,'Tool Tray Log'!types,0))</definedName>
    <definedName name="TOPV" localSheetId="0">INDEX(Materials[],,MATCH([0]!TYPV,'Tool Tray Log'!types,0))</definedName>
    <definedName name="TOPVI">INDEX(Materials[],,MATCH([0]!TYPVI,'Tool Tray Log'!types,0))</definedName>
    <definedName name="TOPVII" localSheetId="0">INDEX(Materials[],,MATCH([0]!TYPVII,'Tool Tray Log'!types,0))</definedName>
    <definedName name="TOPVIII">INDEX(Materials[],,MATCH('Tool Tray Log'!TYPVIII,'Tool Tray Log'!types,0))</definedName>
    <definedName name="TOPX" localSheetId="0">INDEX(Materials[],,MATCH([0]!TYPX,'Tool Tray Log'!types,0))</definedName>
    <definedName name="TYP" localSheetId="0">'Tool Tray Log'!$D$8:$E$8</definedName>
    <definedName name="types" localSheetId="0">Materials[#Headers]</definedName>
    <definedName name="TYPII" localSheetId="0">'Tool Tray Log'!$D$9:$E$9</definedName>
    <definedName name="TYPIII" localSheetId="0">'Tool Tray Log'!$D$10:$E$10</definedName>
    <definedName name="TYPIV">'Tool Tray Log'!$D$11:$E$11</definedName>
    <definedName name="TYPIX">'Tool Tray Log'!$D$16:$E$16</definedName>
    <definedName name="TYPV">'Tool Tray Log'!$D$12:$E$12</definedName>
    <definedName name="TYPVI">'Tool Tray Log'!$D$13:$E$13</definedName>
    <definedName name="TYPVII">'Tool Tray Log'!$D$14:$E$14</definedName>
    <definedName name="TYPVIII" localSheetId="0">'Tool Tray Log'!$D$15:$E$15</definedName>
    <definedName name="TYPX">'Tool Tray Log'!$D$17:$E$17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J9" i="2"/>
  <c r="J10" i="2"/>
  <c r="J11" i="2"/>
  <c r="J12" i="2"/>
  <c r="J13" i="2"/>
  <c r="J14" i="2"/>
  <c r="J15" i="2"/>
  <c r="J16" i="2"/>
  <c r="J17" i="2"/>
  <c r="J18" i="2"/>
  <c r="J19" i="2"/>
  <c r="J20" i="2"/>
  <c r="J8" i="2"/>
  <c r="AH55" i="1"/>
  <c r="AG55" i="1"/>
  <c r="AD55" i="1"/>
  <c r="AH54" i="1"/>
  <c r="AD54" i="1"/>
  <c r="AH53" i="1"/>
  <c r="AD53" i="1"/>
  <c r="AH52" i="1"/>
  <c r="AD52" i="1"/>
  <c r="AH51" i="1"/>
  <c r="AD51" i="1"/>
  <c r="AH50" i="1"/>
  <c r="AD50" i="1"/>
  <c r="AH49" i="1"/>
  <c r="AD49" i="1"/>
  <c r="AH48" i="1"/>
  <c r="AD48" i="1"/>
  <c r="AH47" i="1"/>
  <c r="AD47" i="1"/>
  <c r="AH46" i="1"/>
  <c r="AD46" i="1"/>
  <c r="AH45" i="1"/>
  <c r="AD45" i="1"/>
  <c r="AH44" i="1"/>
  <c r="AD44" i="1"/>
  <c r="AH43" i="1"/>
  <c r="AD43" i="1"/>
  <c r="AH42" i="1"/>
  <c r="AD42" i="1"/>
  <c r="AH41" i="1"/>
  <c r="AD41" i="1"/>
  <c r="AH40" i="1"/>
  <c r="AD40" i="1"/>
  <c r="AH39" i="1"/>
  <c r="AD39" i="1"/>
  <c r="AH38" i="1"/>
  <c r="AD38" i="1"/>
  <c r="AH37" i="1"/>
  <c r="AD37" i="1"/>
  <c r="AH36" i="1"/>
  <c r="AD36" i="1"/>
  <c r="AH35" i="1"/>
  <c r="AD35" i="1"/>
  <c r="AH34" i="1"/>
  <c r="AD34" i="1"/>
  <c r="AH33" i="1"/>
  <c r="AD33" i="1"/>
  <c r="AH32" i="1"/>
  <c r="AD32" i="1"/>
  <c r="AH31" i="1"/>
  <c r="AD31" i="1"/>
  <c r="AH30" i="1"/>
  <c r="AD30" i="1"/>
  <c r="AH29" i="1"/>
  <c r="AD29" i="1"/>
  <c r="AH28" i="1"/>
  <c r="AD28" i="1"/>
  <c r="AH27" i="1"/>
  <c r="AD27" i="1"/>
  <c r="AH26" i="1"/>
  <c r="AD26" i="1"/>
  <c r="AH25" i="1"/>
  <c r="AD25" i="1"/>
  <c r="AH24" i="1"/>
  <c r="AD24" i="1"/>
  <c r="AH23" i="1"/>
  <c r="AD23" i="1"/>
  <c r="AH22" i="1"/>
  <c r="AD22" i="1"/>
  <c r="AH21" i="1"/>
  <c r="AD21" i="1"/>
  <c r="AH20" i="1"/>
  <c r="AD20" i="1"/>
  <c r="AH19" i="1"/>
  <c r="AD19" i="1"/>
  <c r="AH18" i="1"/>
  <c r="AD18" i="1"/>
  <c r="AH17" i="1"/>
  <c r="AD17" i="1"/>
  <c r="AH16" i="1"/>
  <c r="AD16" i="1"/>
  <c r="AH15" i="1"/>
  <c r="AD15" i="1"/>
  <c r="AH14" i="1"/>
  <c r="AD14" i="1"/>
  <c r="AH13" i="1"/>
  <c r="AD13" i="1"/>
  <c r="AH12" i="1"/>
  <c r="AD12" i="1"/>
  <c r="AH11" i="1"/>
  <c r="AD11" i="1"/>
  <c r="AH10" i="1"/>
  <c r="AD10" i="1"/>
  <c r="AH9" i="1"/>
  <c r="AD9" i="1"/>
  <c r="AH8" i="1"/>
  <c r="AD8" i="1"/>
  <c r="AH7" i="1"/>
  <c r="AD7" i="1"/>
  <c r="AA55" i="1"/>
  <c r="Z55" i="1"/>
  <c r="W55" i="1"/>
  <c r="AA54" i="1"/>
  <c r="W54" i="1"/>
  <c r="AA53" i="1"/>
  <c r="W53" i="1"/>
  <c r="AA52" i="1"/>
  <c r="W52" i="1"/>
  <c r="AA51" i="1"/>
  <c r="W51" i="1"/>
  <c r="AA50" i="1"/>
  <c r="W50" i="1"/>
  <c r="AA49" i="1"/>
  <c r="W49" i="1"/>
  <c r="AA48" i="1"/>
  <c r="W48" i="1"/>
  <c r="AA47" i="1"/>
  <c r="W47" i="1"/>
  <c r="AA46" i="1"/>
  <c r="W46" i="1"/>
  <c r="AA45" i="1"/>
  <c r="W45" i="1"/>
  <c r="AA44" i="1"/>
  <c r="W44" i="1"/>
  <c r="AA43" i="1"/>
  <c r="W43" i="1"/>
  <c r="AA42" i="1"/>
  <c r="W42" i="1"/>
  <c r="AA41" i="1"/>
  <c r="W41" i="1"/>
  <c r="AA40" i="1"/>
  <c r="W40" i="1"/>
  <c r="AA39" i="1"/>
  <c r="W39" i="1"/>
  <c r="AA38" i="1"/>
  <c r="W38" i="1"/>
  <c r="AA37" i="1"/>
  <c r="W37" i="1"/>
  <c r="AA36" i="1"/>
  <c r="W36" i="1"/>
  <c r="AA35" i="1"/>
  <c r="W35" i="1"/>
  <c r="AA34" i="1"/>
  <c r="W34" i="1"/>
  <c r="AA33" i="1"/>
  <c r="W33" i="1"/>
  <c r="AA32" i="1"/>
  <c r="W32" i="1"/>
  <c r="AA31" i="1"/>
  <c r="W31" i="1"/>
  <c r="AA30" i="1"/>
  <c r="W30" i="1"/>
  <c r="AA29" i="1"/>
  <c r="W29" i="1"/>
  <c r="AA28" i="1"/>
  <c r="W28" i="1"/>
  <c r="AA27" i="1"/>
  <c r="W27" i="1"/>
  <c r="AA26" i="1"/>
  <c r="W26" i="1"/>
  <c r="AA25" i="1"/>
  <c r="W25" i="1"/>
  <c r="AA24" i="1"/>
  <c r="W24" i="1"/>
  <c r="AA23" i="1"/>
  <c r="W23" i="1"/>
  <c r="AA22" i="1"/>
  <c r="W22" i="1"/>
  <c r="AA21" i="1"/>
  <c r="W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T55" i="1"/>
  <c r="S55" i="1"/>
  <c r="P55" i="1"/>
  <c r="T54" i="1"/>
  <c r="P54" i="1"/>
  <c r="T53" i="1"/>
  <c r="P53" i="1"/>
  <c r="T52" i="1"/>
  <c r="P52" i="1"/>
  <c r="T51" i="1"/>
  <c r="P51" i="1"/>
  <c r="T50" i="1"/>
  <c r="P50" i="1"/>
  <c r="T49" i="1"/>
  <c r="P49" i="1"/>
  <c r="T48" i="1"/>
  <c r="P48" i="1"/>
  <c r="T47" i="1"/>
  <c r="P47" i="1"/>
  <c r="T46" i="1"/>
  <c r="P46" i="1"/>
  <c r="T45" i="1"/>
  <c r="P45" i="1"/>
  <c r="T44" i="1"/>
  <c r="P44" i="1"/>
  <c r="T43" i="1"/>
  <c r="P43" i="1"/>
  <c r="T42" i="1"/>
  <c r="P42" i="1"/>
  <c r="T41" i="1"/>
  <c r="P41" i="1"/>
  <c r="T40" i="1"/>
  <c r="P40" i="1"/>
  <c r="T39" i="1"/>
  <c r="P39" i="1"/>
  <c r="T38" i="1"/>
  <c r="P38" i="1"/>
  <c r="T37" i="1"/>
  <c r="P37" i="1"/>
  <c r="T36" i="1"/>
  <c r="P36" i="1"/>
  <c r="T35" i="1"/>
  <c r="P35" i="1"/>
  <c r="T34" i="1"/>
  <c r="P34" i="1"/>
  <c r="T33" i="1"/>
  <c r="P33" i="1"/>
  <c r="T32" i="1"/>
  <c r="P32" i="1"/>
  <c r="T31" i="1"/>
  <c r="P31" i="1"/>
  <c r="T30" i="1"/>
  <c r="P30" i="1"/>
  <c r="T29" i="1"/>
  <c r="P29" i="1"/>
  <c r="T28" i="1"/>
  <c r="P28" i="1"/>
  <c r="T27" i="1"/>
  <c r="P27" i="1"/>
  <c r="T26" i="1"/>
  <c r="P26" i="1"/>
  <c r="T25" i="1"/>
  <c r="P25" i="1"/>
  <c r="T24" i="1"/>
  <c r="P24" i="1"/>
  <c r="T23" i="1"/>
  <c r="P23" i="1"/>
  <c r="T22" i="1"/>
  <c r="P22" i="1"/>
  <c r="T21" i="1"/>
  <c r="P21" i="1"/>
  <c r="T20" i="1"/>
  <c r="P20" i="1"/>
  <c r="T19" i="1"/>
  <c r="P19" i="1"/>
  <c r="T18" i="1"/>
  <c r="P18" i="1"/>
  <c r="T17" i="1"/>
  <c r="P17" i="1"/>
  <c r="T16" i="1"/>
  <c r="P16" i="1"/>
  <c r="T15" i="1"/>
  <c r="P15" i="1"/>
  <c r="T14" i="1"/>
  <c r="P14" i="1"/>
  <c r="T13" i="1"/>
  <c r="P13" i="1"/>
  <c r="T12" i="1"/>
  <c r="P12" i="1"/>
  <c r="T11" i="1"/>
  <c r="P11" i="1"/>
  <c r="T10" i="1"/>
  <c r="P10" i="1"/>
  <c r="T9" i="1"/>
  <c r="P9" i="1"/>
  <c r="T8" i="1"/>
  <c r="P8" i="1"/>
  <c r="T7" i="1"/>
  <c r="P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8" i="1"/>
  <c r="I7" i="1"/>
  <c r="L55" i="1" l="1"/>
  <c r="Q11" i="2"/>
  <c r="Q21" i="2" l="1"/>
  <c r="Q20" i="2"/>
  <c r="Q19" i="2"/>
  <c r="Q18" i="2"/>
  <c r="Q17" i="2"/>
  <c r="Q16" i="2"/>
  <c r="Q15" i="2"/>
  <c r="Q14" i="2"/>
  <c r="Q13" i="2"/>
  <c r="Q12" i="2"/>
  <c r="Q10" i="2"/>
  <c r="Q8" i="2"/>
  <c r="Q9" i="2"/>
  <c r="J21" i="2" l="1"/>
  <c r="Q22" i="2"/>
  <c r="J22" i="2" s="1"/>
  <c r="Q23" i="2"/>
  <c r="J23" i="2"/>
  <c r="Q24" i="2"/>
  <c r="J24" i="2" s="1"/>
  <c r="Q25" i="2"/>
  <c r="J25" i="2"/>
  <c r="Q26" i="2"/>
  <c r="J26" i="2" s="1"/>
  <c r="Q27" i="2"/>
  <c r="J27" i="2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McBride</author>
    <author>Daylan Passey</author>
  </authors>
  <commentList>
    <comment ref="D6" authorId="0" shapeId="0" xr:uid="{00000000-0006-0000-0000-000001000000}">
      <text>
        <r>
          <rPr>
            <b/>
            <sz val="11"/>
            <color theme="1"/>
            <rFont val="Calibri"/>
            <family val="2"/>
            <scheme val="minor"/>
          </rPr>
          <t xml:space="preserve">Foam - </t>
        </r>
        <r>
          <rPr>
            <sz val="11"/>
            <color theme="1"/>
            <rFont val="Calibri"/>
            <family val="2"/>
            <scheme val="minor"/>
          </rPr>
          <t>Tight Fit, Varying Densities</t>
        </r>
        <r>
          <rPr>
            <b/>
            <sz val="11"/>
            <color theme="1"/>
            <rFont val="Calibri"/>
            <family val="2"/>
            <scheme val="minor"/>
          </rPr>
          <t xml:space="preserve">
Stata-Cell - </t>
        </r>
        <r>
          <rPr>
            <sz val="11"/>
            <color theme="1"/>
            <rFont val="Calibri"/>
            <family val="2"/>
            <scheme val="minor"/>
          </rPr>
          <t xml:space="preserve">Tool Control, Rigid, Most Economical
</t>
        </r>
        <r>
          <rPr>
            <b/>
            <sz val="11"/>
            <color theme="1"/>
            <rFont val="Calibri"/>
            <family val="2"/>
            <scheme val="minor"/>
          </rPr>
          <t>Stata-Dene -</t>
        </r>
        <r>
          <rPr>
            <sz val="11"/>
            <color theme="1"/>
            <rFont val="Calibri"/>
            <family val="2"/>
            <scheme val="minor"/>
          </rPr>
          <t xml:space="preserve"> Fod Free, Clean Room, Very Durable
</t>
        </r>
        <r>
          <rPr>
            <b/>
            <sz val="11"/>
            <color theme="1"/>
            <rFont val="Calibri"/>
            <family val="2"/>
            <scheme val="minor"/>
          </rPr>
          <t>Stata-Lene -</t>
        </r>
        <r>
          <rPr>
            <sz val="11"/>
            <color theme="1"/>
            <rFont val="Calibri"/>
            <family val="2"/>
            <scheme val="minor"/>
          </rPr>
          <t xml:space="preserve"> ESD, Fod Free, Clean Room,Very Durable</t>
        </r>
      </text>
    </comment>
    <comment ref="M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1.2" Half-circles or slots added to allow for easy tool removal. Will be added only as spacing allows.
</t>
        </r>
      </text>
    </comment>
    <comment ref="N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- Black laser-engraved label with white lettering for easy identification of tool tray or individual tools
- Available for an additional cost ($2.00 per label)
- Standard size is approximately 1.5"x.375", fits flush in tray (user to install)
</t>
        </r>
        <r>
          <rPr>
            <b/>
            <sz val="9"/>
            <color indexed="10"/>
            <rFont val="Tahoma"/>
            <family val="2"/>
          </rPr>
          <t>SEE ENGRAVING LOG TAB BELOW</t>
        </r>
      </text>
    </comment>
    <comment ref="F7" authorId="0" shapeId="0" xr:uid="{00000000-0006-0000-0000-000004000000}">
      <text/>
    </comment>
    <comment ref="H7" authorId="0" shapeId="0" xr:uid="{00000000-0006-0000-0000-000005000000}">
      <text/>
    </comment>
    <comment ref="J7" authorId="0" shapeId="0" xr:uid="{00000000-0006-0000-0000-000006000000}">
      <text/>
    </comment>
  </commentList>
</comments>
</file>

<file path=xl/sharedStrings.xml><?xml version="1.0" encoding="utf-8"?>
<sst xmlns="http://schemas.openxmlformats.org/spreadsheetml/2006/main" count="110" uniqueCount="56">
  <si>
    <t>TOTAL:</t>
  </si>
  <si>
    <t>Qty</t>
  </si>
  <si>
    <t>ADD NOTE</t>
  </si>
  <si>
    <t>2"</t>
  </si>
  <si>
    <t>1.5"</t>
  </si>
  <si>
    <t>1"</t>
  </si>
  <si>
    <t>.75"</t>
  </si>
  <si>
    <t>.5"</t>
  </si>
  <si>
    <t>.25"</t>
  </si>
  <si>
    <t>.125"</t>
  </si>
  <si>
    <t>FOAM</t>
  </si>
  <si>
    <t>Stata-LENE</t>
  </si>
  <si>
    <t>Stata-DENE</t>
  </si>
  <si>
    <t>Stata-CELL</t>
  </si>
  <si>
    <t>Btm</t>
  </si>
  <si>
    <t>Top</t>
  </si>
  <si>
    <t>Btm Height</t>
  </si>
  <si>
    <t xml:space="preserve"> Top Height</t>
  </si>
  <si>
    <t>Width</t>
  </si>
  <si>
    <t xml:space="preserve"> Length</t>
  </si>
  <si>
    <t>Additional Add-Ons/Comments</t>
  </si>
  <si>
    <t>Labels       (Y or N)</t>
  </si>
  <si>
    <t>Thumbbars        (Y or N)</t>
  </si>
  <si>
    <t>Color</t>
  </si>
  <si>
    <t>Tray Dimensions</t>
  </si>
  <si>
    <t>Material Type</t>
  </si>
  <si>
    <t xml:space="preserve">Picture Name </t>
  </si>
  <si>
    <t xml:space="preserve">Contact Email: </t>
  </si>
  <si>
    <t xml:space="preserve">City, State, Zip: </t>
  </si>
  <si>
    <t>Ext.</t>
  </si>
  <si>
    <t>Contact Phone:</t>
  </si>
  <si>
    <t xml:space="preserve">Address: </t>
  </si>
  <si>
    <t>Contact Name:</t>
  </si>
  <si>
    <t xml:space="preserve">Company Name: </t>
  </si>
  <si>
    <t>ALL FIELDS ARE REQUIRED</t>
  </si>
  <si>
    <t>RED</t>
  </si>
  <si>
    <t>YELLOW</t>
  </si>
  <si>
    <t>BLUE MAT</t>
  </si>
  <si>
    <t>BLUE</t>
  </si>
  <si>
    <t>ORANGE</t>
  </si>
  <si>
    <t>WHITE</t>
  </si>
  <si>
    <t>GREEN</t>
  </si>
  <si>
    <t>#</t>
  </si>
  <si>
    <t>Tool Tray Log</t>
  </si>
  <si>
    <t>FOAM W/ STATA-CELL BOTTOM</t>
  </si>
  <si>
    <t>Quantity Of Each Layout</t>
  </si>
  <si>
    <t>ESD FOAM</t>
  </si>
  <si>
    <t>CLEAR</t>
  </si>
  <si>
    <t>ESD FOAM ON ESD POLYCARB</t>
  </si>
  <si>
    <t>20 Characters MAX Per Row 2 Rows MAX Per Label</t>
  </si>
  <si>
    <t xml:space="preserve">Comments: </t>
  </si>
  <si>
    <t>BLACK</t>
  </si>
  <si>
    <t>Line 1</t>
  </si>
  <si>
    <t>Line 2</t>
  </si>
  <si>
    <t>If cell turns red, reduce characters or use Line 2</t>
  </si>
  <si>
    <t>SUBMIT ORDERS TO FOD@PLASTEELAZ.COM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</si>
</sst>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'\'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Garamond"/>
      <family val="1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sz val="9"/>
      <color indexed="81"/>
      <name val="Tahoma"/>
      <family val="2"/>
    </font>
    <font>
      <b/>
      <sz val="36"/>
      <color theme="1"/>
      <name val="Arial"/>
      <family val="2"/>
    </font>
    <font>
      <b/>
      <sz val="18"/>
      <name val="Garamond"/>
      <family val="1"/>
    </font>
    <font>
      <b/>
      <sz val="9"/>
      <color indexed="10"/>
      <name val="Tahoma"/>
      <family val="2"/>
    </font>
    <font>
      <sz val="11"/>
      <color theme="0" tint="-0.34998626667073579"/>
      <name val="Garamond"/>
      <family val="1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4">
    <xf numFmtId="0" fontId="0" fillId="0" borderId="0" xfId="0"/>
    <xf numFmtId="49" fontId="5" fillId="0" borderId="0" xfId="1" applyNumberFormat="1"/>
    <xf numFmtId="0" fontId="5" fillId="0" borderId="0" xfId="1"/>
    <xf numFmtId="0" fontId="4" fillId="4" borderId="14" xfId="1" applyFont="1" applyFill="1" applyBorder="1"/>
    <xf numFmtId="0" fontId="4" fillId="4" borderId="15" xfId="1" applyFont="1" applyFill="1" applyBorder="1"/>
    <xf numFmtId="0" fontId="4" fillId="4" borderId="16" xfId="1" applyFont="1" applyFill="1" applyBorder="1"/>
    <xf numFmtId="0" fontId="4" fillId="4" borderId="16" xfId="0" applyFont="1" applyFill="1" applyBorder="1"/>
    <xf numFmtId="0" fontId="4" fillId="4" borderId="15" xfId="0" applyFont="1" applyFill="1" applyBorder="1"/>
    <xf numFmtId="0" fontId="4" fillId="4" borderId="14" xfId="0" applyFont="1" applyFill="1" applyBorder="1"/>
    <xf numFmtId="0" fontId="5" fillId="0" borderId="11" xfId="1" applyBorder="1" applyAlignment="1" applyProtection="1">
      <alignment horizontal="center"/>
      <protection locked="0"/>
    </xf>
    <xf numFmtId="0" fontId="5" fillId="0" borderId="1" xfId="1" applyBorder="1" applyAlignment="1" applyProtection="1">
      <alignment horizontal="center"/>
      <protection locked="0"/>
    </xf>
    <xf numFmtId="0" fontId="8" fillId="5" borderId="10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" xfId="0" applyBorder="1"/>
    <xf numFmtId="0" fontId="10" fillId="0" borderId="1" xfId="1" applyFont="1" applyBorder="1"/>
    <xf numFmtId="0" fontId="6" fillId="0" borderId="1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5" fillId="0" borderId="11" xfId="1" applyNumberFormat="1" applyBorder="1" applyAlignment="1" applyProtection="1">
      <alignment horizontal="center"/>
      <protection locked="0"/>
    </xf>
    <xf numFmtId="164" fontId="5" fillId="0" borderId="1" xfId="1" applyNumberFormat="1" applyBorder="1" applyAlignment="1" applyProtection="1">
      <alignment horizontal="center"/>
      <protection locked="0"/>
    </xf>
    <xf numFmtId="164" fontId="5" fillId="0" borderId="11" xfId="1" applyNumberFormat="1" applyBorder="1" applyAlignment="1" applyProtection="1">
      <alignment horizontal="center"/>
      <protection locked="0"/>
    </xf>
    <xf numFmtId="0" fontId="18" fillId="0" borderId="0" xfId="0" applyFont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0" borderId="11" xfId="1" applyBorder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6" fillId="0" borderId="5" xfId="1" applyFont="1" applyBorder="1" applyAlignment="1">
      <alignment horizontal="right"/>
    </xf>
    <xf numFmtId="0" fontId="10" fillId="0" borderId="22" xfId="1" applyFont="1" applyBorder="1" applyProtection="1">
      <protection locked="0"/>
    </xf>
    <xf numFmtId="49" fontId="0" fillId="0" borderId="0" xfId="0" applyNumberFormat="1"/>
    <xf numFmtId="0" fontId="5" fillId="0" borderId="11" xfId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0" borderId="1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0" fillId="3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11" fillId="0" borderId="8" xfId="1" applyNumberFormat="1" applyFont="1" applyBorder="1" applyAlignment="1">
      <alignment horizontal="left"/>
    </xf>
    <xf numFmtId="14" fontId="14" fillId="0" borderId="0" xfId="1" applyNumberFormat="1" applyFont="1" applyAlignment="1">
      <alignment horizontal="left"/>
    </xf>
    <xf numFmtId="0" fontId="14" fillId="0" borderId="0" xfId="1" applyFont="1" applyAlignment="1">
      <alignment horizontal="left"/>
    </xf>
    <xf numFmtId="0" fontId="10" fillId="0" borderId="35" xfId="1" applyFont="1" applyBorder="1" applyAlignment="1" applyProtection="1">
      <alignment horizontal="center"/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10" fillId="0" borderId="32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5" fillId="0" borderId="1" xfId="1" applyBorder="1" applyAlignment="1" applyProtection="1">
      <alignment horizontal="left" vertical="top"/>
      <protection locked="0"/>
    </xf>
    <xf numFmtId="0" fontId="5" fillId="0" borderId="1" xfId="1" applyBorder="1" applyAlignment="1" applyProtection="1">
      <alignment horizontal="left"/>
      <protection locked="0"/>
    </xf>
    <xf numFmtId="0" fontId="10" fillId="0" borderId="21" xfId="1" applyFont="1" applyBorder="1"/>
    <xf numFmtId="0" fontId="5" fillId="0" borderId="31" xfId="1" applyBorder="1" applyAlignment="1" applyProtection="1">
      <alignment horizontal="center" wrapText="1"/>
      <protection locked="0"/>
    </xf>
    <xf numFmtId="0" fontId="5" fillId="0" borderId="13" xfId="1" applyBorder="1" applyAlignment="1" applyProtection="1">
      <alignment horizontal="center" wrapText="1"/>
      <protection locked="0"/>
    </xf>
    <xf numFmtId="0" fontId="5" fillId="0" borderId="1" xfId="1" applyBorder="1" applyAlignment="1" applyProtection="1">
      <alignment horizontal="center" wrapText="1"/>
      <protection locked="0"/>
    </xf>
    <xf numFmtId="0" fontId="5" fillId="0" borderId="11" xfId="1" applyBorder="1" applyAlignment="1" applyProtection="1">
      <alignment horizontal="center" wrapText="1"/>
      <protection locked="0"/>
    </xf>
    <xf numFmtId="0" fontId="5" fillId="0" borderId="1" xfId="1" applyBorder="1" applyAlignment="1" applyProtection="1">
      <alignment horizontal="left" wrapText="1"/>
      <protection locked="0"/>
    </xf>
    <xf numFmtId="49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1" applyBorder="1" applyAlignment="1" applyProtection="1">
      <alignment horizontal="left" vertical="top" wrapText="1"/>
      <protection locked="0"/>
    </xf>
    <xf numFmtId="0" fontId="9" fillId="6" borderId="3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9" fillId="6" borderId="9" xfId="1" applyFont="1" applyFill="1" applyBorder="1" applyAlignment="1">
      <alignment horizontal="center" vertical="center"/>
    </xf>
    <xf numFmtId="0" fontId="5" fillId="0" borderId="11" xfId="1" applyBorder="1" applyAlignment="1" applyProtection="1">
      <alignment horizontal="left"/>
      <protection locked="0"/>
    </xf>
    <xf numFmtId="0" fontId="9" fillId="6" borderId="12" xfId="1" applyFont="1" applyFill="1" applyBorder="1" applyAlignment="1">
      <alignment horizontal="center"/>
    </xf>
    <xf numFmtId="0" fontId="9" fillId="6" borderId="29" xfId="1" applyFont="1" applyFill="1" applyBorder="1" applyAlignment="1">
      <alignment horizontal="center"/>
    </xf>
    <xf numFmtId="0" fontId="5" fillId="5" borderId="41" xfId="1" applyFill="1" applyBorder="1" applyAlignment="1">
      <alignment horizontal="center" vertical="center" wrapText="1"/>
    </xf>
    <xf numFmtId="0" fontId="5" fillId="5" borderId="18" xfId="1" applyFill="1" applyBorder="1" applyAlignment="1">
      <alignment horizontal="center" vertical="center" wrapText="1"/>
    </xf>
    <xf numFmtId="0" fontId="7" fillId="5" borderId="39" xfId="1" applyFont="1" applyFill="1" applyBorder="1" applyAlignment="1">
      <alignment horizontal="center" vertical="center" wrapText="1"/>
    </xf>
    <xf numFmtId="0" fontId="7" fillId="5" borderId="20" xfId="1" applyFont="1" applyFill="1" applyBorder="1" applyAlignment="1">
      <alignment horizontal="center" vertical="center" wrapText="1"/>
    </xf>
    <xf numFmtId="0" fontId="9" fillId="6" borderId="26" xfId="1" applyFont="1" applyFill="1" applyBorder="1" applyAlignment="1">
      <alignment horizontal="center" vertical="center"/>
    </xf>
    <xf numFmtId="0" fontId="9" fillId="6" borderId="39" xfId="1" applyFont="1" applyFill="1" applyBorder="1" applyAlignment="1">
      <alignment horizontal="center"/>
    </xf>
    <xf numFmtId="0" fontId="5" fillId="5" borderId="40" xfId="1" applyFill="1" applyBorder="1" applyAlignment="1">
      <alignment horizontal="center" vertical="center" wrapText="1"/>
    </xf>
    <xf numFmtId="0" fontId="5" fillId="5" borderId="19" xfId="1" applyFill="1" applyBorder="1" applyAlignment="1">
      <alignment horizontal="center" vertical="center" wrapText="1"/>
    </xf>
    <xf numFmtId="49" fontId="9" fillId="5" borderId="28" xfId="1" applyNumberFormat="1" applyFont="1" applyFill="1" applyBorder="1" applyAlignment="1">
      <alignment horizontal="center" vertical="center"/>
    </xf>
    <xf numFmtId="49" fontId="9" fillId="5" borderId="21" xfId="1" applyNumberFormat="1" applyFont="1" applyFill="1" applyBorder="1" applyAlignment="1">
      <alignment horizontal="center" vertical="center"/>
    </xf>
    <xf numFmtId="0" fontId="5" fillId="5" borderId="42" xfId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 wrapText="1"/>
    </xf>
    <xf numFmtId="0" fontId="5" fillId="5" borderId="17" xfId="1" applyFill="1" applyBorder="1" applyAlignment="1">
      <alignment horizontal="center" vertical="center" wrapText="1"/>
    </xf>
    <xf numFmtId="0" fontId="5" fillId="5" borderId="9" xfId="1" applyFill="1" applyBorder="1" applyAlignment="1">
      <alignment horizontal="center" vertical="center" wrapText="1"/>
    </xf>
    <xf numFmtId="0" fontId="5" fillId="0" borderId="32" xfId="1" applyBorder="1" applyAlignment="1" applyProtection="1">
      <alignment horizontal="left" wrapText="1"/>
      <protection locked="0"/>
    </xf>
    <xf numFmtId="0" fontId="5" fillId="0" borderId="33" xfId="1" applyBorder="1" applyAlignment="1" applyProtection="1">
      <alignment horizontal="left" wrapText="1"/>
      <protection locked="0"/>
    </xf>
    <xf numFmtId="0" fontId="5" fillId="0" borderId="31" xfId="1" applyBorder="1" applyAlignment="1" applyProtection="1">
      <alignment horizontal="left" wrapText="1"/>
      <protection locked="0"/>
    </xf>
    <xf numFmtId="0" fontId="5" fillId="0" borderId="13" xfId="1" applyBorder="1" applyAlignment="1" applyProtection="1">
      <alignment horizontal="left" wrapText="1"/>
      <protection locked="0"/>
    </xf>
    <xf numFmtId="0" fontId="6" fillId="5" borderId="27" xfId="1" applyFont="1" applyFill="1" applyBorder="1" applyAlignment="1">
      <alignment horizontal="center"/>
    </xf>
    <xf numFmtId="0" fontId="6" fillId="5" borderId="30" xfId="1" applyFont="1" applyFill="1" applyBorder="1" applyAlignment="1">
      <alignment horizontal="center"/>
    </xf>
    <xf numFmtId="49" fontId="10" fillId="0" borderId="11" xfId="1" applyNumberFormat="1" applyFont="1" applyBorder="1" applyAlignment="1">
      <alignment horizontal="left"/>
    </xf>
    <xf numFmtId="49" fontId="10" fillId="0" borderId="36" xfId="1" applyNumberFormat="1" applyFont="1" applyBorder="1" applyAlignment="1" applyProtection="1">
      <alignment horizontal="center"/>
      <protection locked="0"/>
    </xf>
    <xf numFmtId="49" fontId="10" fillId="0" borderId="37" xfId="1" applyNumberFormat="1" applyFont="1" applyBorder="1" applyAlignment="1" applyProtection="1">
      <alignment horizontal="center"/>
      <protection locked="0"/>
    </xf>
    <xf numFmtId="49" fontId="10" fillId="0" borderId="1" xfId="1" applyNumberFormat="1" applyFont="1" applyBorder="1" applyAlignment="1">
      <alignment horizontal="left"/>
    </xf>
    <xf numFmtId="49" fontId="10" fillId="0" borderId="21" xfId="1" applyNumberFormat="1" applyFont="1" applyBorder="1" applyAlignment="1">
      <alignment horizontal="left"/>
    </xf>
    <xf numFmtId="49" fontId="10" fillId="0" borderId="22" xfId="1" applyNumberFormat="1" applyFont="1" applyBorder="1" applyAlignment="1" applyProtection="1">
      <alignment horizontal="center"/>
      <protection locked="0"/>
    </xf>
    <xf numFmtId="49" fontId="10" fillId="0" borderId="23" xfId="1" applyNumberFormat="1" applyFont="1" applyBorder="1" applyAlignment="1" applyProtection="1">
      <alignment horizontal="center"/>
      <protection locked="0"/>
    </xf>
    <xf numFmtId="49" fontId="10" fillId="0" borderId="24" xfId="1" applyNumberFormat="1" applyFont="1" applyBorder="1" applyAlignment="1" applyProtection="1">
      <alignment horizontal="center"/>
      <protection locked="0"/>
    </xf>
    <xf numFmtId="49" fontId="10" fillId="0" borderId="25" xfId="1" applyNumberFormat="1" applyFont="1" applyBorder="1" applyAlignment="1" applyProtection="1">
      <alignment horizontal="center"/>
      <protection locked="0"/>
    </xf>
    <xf numFmtId="0" fontId="10" fillId="0" borderId="43" xfId="1" applyFont="1" applyBorder="1" applyAlignment="1" applyProtection="1">
      <alignment horizontal="center" wrapText="1"/>
      <protection locked="0"/>
    </xf>
    <xf numFmtId="0" fontId="10" fillId="0" borderId="38" xfId="1" applyFont="1" applyBorder="1" applyAlignment="1" applyProtection="1">
      <alignment horizontal="center" wrapText="1"/>
      <protection locked="0"/>
    </xf>
    <xf numFmtId="0" fontId="10" fillId="0" borderId="44" xfId="1" applyFont="1" applyBorder="1" applyAlignment="1" applyProtection="1">
      <alignment horizontal="center" wrapText="1"/>
      <protection locked="0"/>
    </xf>
    <xf numFmtId="0" fontId="10" fillId="0" borderId="34" xfId="1" applyFont="1" applyBorder="1" applyAlignment="1" applyProtection="1">
      <alignment horizontal="center" wrapText="1"/>
      <protection locked="0"/>
    </xf>
    <xf numFmtId="0" fontId="10" fillId="0" borderId="8" xfId="1" applyFont="1" applyBorder="1" applyAlignment="1" applyProtection="1">
      <alignment horizontal="center" wrapText="1"/>
      <protection locked="0"/>
    </xf>
    <xf numFmtId="0" fontId="10" fillId="0" borderId="9" xfId="1" applyFont="1" applyBorder="1" applyAlignment="1" applyProtection="1">
      <alignment horizontal="center" wrapText="1"/>
      <protection locked="0"/>
    </xf>
    <xf numFmtId="49" fontId="13" fillId="0" borderId="0" xfId="1" applyNumberFormat="1" applyFont="1" applyAlignment="1">
      <alignment horizontal="center"/>
    </xf>
    <xf numFmtId="49" fontId="13" fillId="0" borderId="8" xfId="1" applyNumberFormat="1" applyFont="1" applyBorder="1" applyAlignment="1">
      <alignment horizontal="center"/>
    </xf>
    <xf numFmtId="49" fontId="21" fillId="0" borderId="0" xfId="1" applyNumberFormat="1" applyFont="1" applyAlignment="1">
      <alignment horizontal="center" vertical="center" wrapText="1"/>
    </xf>
    <xf numFmtId="49" fontId="21" fillId="0" borderId="8" xfId="1" applyNumberFormat="1" applyFont="1" applyBorder="1" applyAlignment="1">
      <alignment horizontal="center" vertical="center" wrapText="1"/>
    </xf>
    <xf numFmtId="0" fontId="10" fillId="0" borderId="22" xfId="1" applyFont="1" applyBorder="1" applyAlignment="1" applyProtection="1">
      <alignment horizontal="center"/>
      <protection locked="0"/>
    </xf>
    <xf numFmtId="0" fontId="10" fillId="0" borderId="23" xfId="1" applyFont="1" applyBorder="1" applyAlignment="1" applyProtection="1">
      <alignment horizontal="center"/>
      <protection locked="0"/>
    </xf>
    <xf numFmtId="0" fontId="10" fillId="0" borderId="34" xfId="1" applyFont="1" applyBorder="1" applyAlignment="1" applyProtection="1">
      <alignment horizontal="center"/>
      <protection locked="0"/>
    </xf>
    <xf numFmtId="0" fontId="10" fillId="0" borderId="8" xfId="1" applyFont="1" applyBorder="1" applyAlignment="1" applyProtection="1">
      <alignment horizontal="center"/>
      <protection locked="0"/>
    </xf>
    <xf numFmtId="0" fontId="10" fillId="0" borderId="11" xfId="1" applyFont="1" applyBorder="1"/>
    <xf numFmtId="0" fontId="10" fillId="0" borderId="1" xfId="1" applyFon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36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theme="1" tint="0.1499679555650502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7A1E3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8275"/>
      <color rgb="FFFFB3AB"/>
      <color rgb="FFFE6150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246530</xdr:colOff>
      <xdr:row>0</xdr:row>
      <xdr:rowOff>0</xdr:rowOff>
    </xdr:from>
    <xdr:to>
      <xdr:col>13</xdr:col>
      <xdr:colOff>593912</xdr:colOff>
      <xdr:row>2</xdr:row>
      <xdr:rowOff>2692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6C4261A1-CA6B-49BF-B3D1-616E8BFA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4324" y="0"/>
          <a:ext cx="2442882" cy="6974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erials" displayName="Materials" ref="A1:E6" totalsRowShown="0">
  <autoFilter ref="A1:E6" xr:uid="{00000000-0009-0000-0100-000001000000}"/>
  <tableColumns count="5">
    <tableColumn id="1" xr3:uid="{00000000-0010-0000-0000-000001000000}" name="Stata-CELL" dataDxfId="9"/>
    <tableColumn id="2" xr3:uid="{00000000-0010-0000-0000-000002000000}" name="Stata-DENE" dataDxfId="8"/>
    <tableColumn id="3" xr3:uid="{00000000-0010-0000-0000-000003000000}" name="Stata-LENE" dataDxfId="7"/>
    <tableColumn id="4" xr3:uid="{00000000-0010-0000-0000-000004000000}" name="FOAM W/ STATA-CELL BOTTOM"/>
    <tableColumn id="5" xr3:uid="{E768B54C-3549-47F4-90A7-DAE0E3E218E4}" name="ESD FOAM ON ESD POLYCARB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H" displayName="BH" ref="F1:J3" totalsRowShown="0" headerRowDxfId="5" headerRowBorderDxfId="4" tableBorderDxfId="3">
  <autoFilter ref="F1:J3" xr:uid="{00000000-0009-0000-0100-000002000000}"/>
  <tableColumns count="5">
    <tableColumn id="1" xr3:uid="{00000000-0010-0000-0100-000001000000}" name="Stata-CELL"/>
    <tableColumn id="2" xr3:uid="{00000000-0010-0000-0100-000002000000}" name="Stata-DENE"/>
    <tableColumn id="3" xr3:uid="{00000000-0010-0000-0100-000003000000}" name="Stata-LENE"/>
    <tableColumn id="4" xr3:uid="{00000000-0010-0000-0100-000004000000}" name="FOAM"/>
    <tableColumn id="5" xr3:uid="{455DAB38-8C17-4BA2-9CA3-A1133EEBF36A}" name="ESD FOAM ON ESD POLYCARB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C" displayName="BC" ref="K1:O8" totalsRowShown="0" headerRowDxfId="2" headerRowBorderDxfId="1" tableBorderDxfId="0">
  <autoFilter ref="K1:O8" xr:uid="{00000000-0009-0000-0100-000004000000}"/>
  <tableColumns count="5">
    <tableColumn id="1" xr3:uid="{00000000-0010-0000-0200-000001000000}" name="Stata-CELL"/>
    <tableColumn id="2" xr3:uid="{00000000-0010-0000-0200-000002000000}" name="Stata-DENE"/>
    <tableColumn id="3" xr3:uid="{00000000-0010-0000-0200-000003000000}" name="Stata-LENE"/>
    <tableColumn id="4" xr3:uid="{00000000-0010-0000-0200-000004000000}" name="FOAM"/>
    <tableColumn id="5" xr3:uid="{D5EAA731-0D4C-4E1E-96D6-0C54412B2110}" name="ESD FO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987"/>
  <sheetViews>
    <sheetView tabSelected="1" zoomScale="85" zoomScaleNormal="85" zoomScaleSheetLayoutView="85" workbookViewId="0">
      <selection activeCell="C3" sqref="C3:D3"/>
    </sheetView>
  </sheetViews>
  <sheetFormatPr defaultRowHeight="15" x14ac:dyDescent="0.25"/>
  <cols>
    <col min="1" max="1" width="5" style="29" customWidth="1"/>
    <col min="2" max="2" width="12.28515625" style="29" customWidth="1"/>
    <col min="3" max="3" width="31.28515625" style="29" customWidth="1"/>
    <col min="4" max="5" width="7.7109375" style="26" customWidth="1"/>
    <col min="6" max="7" width="8.85546875" style="26" customWidth="1"/>
    <col min="8" max="8" width="8.7109375" style="26" customWidth="1"/>
    <col min="9" max="9" width="8.28515625" style="26" customWidth="1"/>
    <col min="10" max="11" width="9.5703125" style="26" customWidth="1"/>
    <col min="12" max="12" width="11.28515625" style="26" customWidth="1"/>
    <col min="13" max="14" width="10.5703125" style="26" customWidth="1"/>
    <col min="15" max="15" width="9.5703125" style="26" customWidth="1"/>
    <col min="16" max="16" width="19" style="26" customWidth="1"/>
    <col min="17" max="17" width="15.85546875" style="26" hidden="1" customWidth="1"/>
    <col min="18" max="18" width="2.7109375" style="26" customWidth="1"/>
    <col min="19" max="80" width="3.5703125" style="26" customWidth="1"/>
    <col min="81" max="16384" width="9.140625" style="26"/>
  </cols>
  <sheetData>
    <row r="1" spans="1:18" s="25" customFormat="1" ht="27" customHeight="1" x14ac:dyDescent="0.35">
      <c r="A1" s="49">
        <f ca="1">TODAY()</f>
        <v>44953</v>
      </c>
      <c r="B1" s="50"/>
      <c r="C1" s="50"/>
      <c r="D1" s="110" t="s">
        <v>43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2" t="s">
        <v>55</v>
      </c>
      <c r="P1" s="112"/>
    </row>
    <row r="2" spans="1:18" s="25" customFormat="1" ht="27" customHeight="1" thickBot="1" x14ac:dyDescent="0.4">
      <c r="A2" s="48" t="s">
        <v>34</v>
      </c>
      <c r="B2" s="48"/>
      <c r="C2" s="48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3"/>
      <c r="P2" s="113"/>
    </row>
    <row r="3" spans="1:18" s="25" customFormat="1" ht="25.5" customHeight="1" x14ac:dyDescent="0.25">
      <c r="A3" s="95" t="s">
        <v>33</v>
      </c>
      <c r="B3" s="95"/>
      <c r="C3" s="96"/>
      <c r="D3" s="97"/>
      <c r="E3" s="118" t="s">
        <v>32</v>
      </c>
      <c r="F3" s="118"/>
      <c r="G3" s="51"/>
      <c r="H3" s="52"/>
      <c r="I3" s="52"/>
      <c r="J3" s="52"/>
      <c r="K3" s="53" t="s">
        <v>50</v>
      </c>
      <c r="L3" s="54"/>
      <c r="M3" s="54"/>
      <c r="N3" s="54"/>
      <c r="O3" s="54"/>
      <c r="P3" s="54"/>
      <c r="R3" s="39"/>
    </row>
    <row r="4" spans="1:18" s="25" customFormat="1" ht="25.5" customHeight="1" x14ac:dyDescent="0.25">
      <c r="A4" s="98" t="s">
        <v>31</v>
      </c>
      <c r="B4" s="98"/>
      <c r="C4" s="100"/>
      <c r="D4" s="101"/>
      <c r="E4" s="119" t="s">
        <v>30</v>
      </c>
      <c r="F4" s="119"/>
      <c r="G4" s="114"/>
      <c r="H4" s="115"/>
      <c r="I4" s="22" t="s">
        <v>29</v>
      </c>
      <c r="J4" s="40"/>
      <c r="K4" s="104"/>
      <c r="L4" s="105"/>
      <c r="M4" s="105"/>
      <c r="N4" s="105"/>
      <c r="O4" s="105"/>
      <c r="P4" s="106"/>
      <c r="R4" s="39"/>
    </row>
    <row r="5" spans="1:18" s="25" customFormat="1" ht="25.5" customHeight="1" thickBot="1" x14ac:dyDescent="0.3">
      <c r="A5" s="99" t="s">
        <v>28</v>
      </c>
      <c r="B5" s="99"/>
      <c r="C5" s="102"/>
      <c r="D5" s="103"/>
      <c r="E5" s="57" t="s">
        <v>27</v>
      </c>
      <c r="F5" s="57"/>
      <c r="G5" s="116"/>
      <c r="H5" s="117"/>
      <c r="I5" s="117"/>
      <c r="J5" s="117"/>
      <c r="K5" s="107"/>
      <c r="L5" s="108"/>
      <c r="M5" s="108"/>
      <c r="N5" s="108"/>
      <c r="O5" s="108"/>
      <c r="P5" s="109"/>
    </row>
    <row r="6" spans="1:18" ht="15" customHeight="1" thickBot="1" x14ac:dyDescent="0.3">
      <c r="A6" s="93" t="s">
        <v>42</v>
      </c>
      <c r="B6" s="83" t="s">
        <v>26</v>
      </c>
      <c r="C6" s="83"/>
      <c r="D6" s="68" t="s">
        <v>25</v>
      </c>
      <c r="E6" s="69"/>
      <c r="F6" s="73" t="s">
        <v>24</v>
      </c>
      <c r="G6" s="74"/>
      <c r="H6" s="74"/>
      <c r="I6" s="74"/>
      <c r="J6" s="79" t="s">
        <v>23</v>
      </c>
      <c r="K6" s="80"/>
      <c r="L6" s="77" t="s">
        <v>45</v>
      </c>
      <c r="M6" s="81" t="s">
        <v>22</v>
      </c>
      <c r="N6" s="75" t="s">
        <v>21</v>
      </c>
      <c r="O6" s="85" t="s">
        <v>20</v>
      </c>
      <c r="P6" s="86"/>
    </row>
    <row r="7" spans="1:18" s="27" customFormat="1" ht="15" customHeight="1" thickBot="1" x14ac:dyDescent="0.3">
      <c r="A7" s="94"/>
      <c r="B7" s="84"/>
      <c r="C7" s="84"/>
      <c r="D7" s="70"/>
      <c r="E7" s="71"/>
      <c r="F7" s="11" t="s">
        <v>19</v>
      </c>
      <c r="G7" s="11" t="s">
        <v>18</v>
      </c>
      <c r="H7" s="11" t="s">
        <v>17</v>
      </c>
      <c r="I7" s="11" t="s">
        <v>16</v>
      </c>
      <c r="J7" s="12" t="s">
        <v>15</v>
      </c>
      <c r="K7" s="12" t="s">
        <v>14</v>
      </c>
      <c r="L7" s="78"/>
      <c r="M7" s="82"/>
      <c r="N7" s="76"/>
      <c r="O7" s="87"/>
      <c r="P7" s="88"/>
    </row>
    <row r="8" spans="1:18" ht="25.5" customHeight="1" x14ac:dyDescent="0.25">
      <c r="A8" s="23">
        <v>1</v>
      </c>
      <c r="B8" s="89"/>
      <c r="C8" s="90"/>
      <c r="D8" s="61"/>
      <c r="E8" s="61"/>
      <c r="F8" s="32"/>
      <c r="G8" s="32"/>
      <c r="H8" s="9"/>
      <c r="I8" s="9"/>
      <c r="J8" s="42" t="str">
        <f>IF(Q8=TRUE,"   ","BLACK")</f>
        <v xml:space="preserve">   </v>
      </c>
      <c r="K8" s="9"/>
      <c r="L8" s="30"/>
      <c r="M8" s="9"/>
      <c r="N8" s="37"/>
      <c r="O8" s="72"/>
      <c r="P8" s="72"/>
      <c r="Q8" s="28" t="b">
        <f>ISBLANK(D8)</f>
        <v>1</v>
      </c>
    </row>
    <row r="9" spans="1:18" ht="25.5" customHeight="1" x14ac:dyDescent="0.25">
      <c r="A9" s="24">
        <v>2</v>
      </c>
      <c r="B9" s="91"/>
      <c r="C9" s="92"/>
      <c r="D9" s="61"/>
      <c r="E9" s="61"/>
      <c r="F9" s="31"/>
      <c r="G9" s="31"/>
      <c r="H9" s="9"/>
      <c r="I9" s="9"/>
      <c r="J9" s="42" t="str">
        <f t="shared" ref="J9:J20" si="0">IF(Q9=TRUE,"   ","BLACK")</f>
        <v xml:space="preserve">   </v>
      </c>
      <c r="K9" s="9"/>
      <c r="L9" s="30"/>
      <c r="M9" s="9"/>
      <c r="N9" s="10"/>
      <c r="O9" s="56"/>
      <c r="P9" s="56"/>
      <c r="Q9" s="28" t="b">
        <f>ISBLANK(D9)</f>
        <v>1</v>
      </c>
    </row>
    <row r="10" spans="1:18" ht="25.5" customHeight="1" x14ac:dyDescent="0.25">
      <c r="A10" s="23">
        <v>3</v>
      </c>
      <c r="B10" s="91"/>
      <c r="C10" s="92"/>
      <c r="D10" s="58"/>
      <c r="E10" s="59"/>
      <c r="F10" s="31"/>
      <c r="G10" s="31"/>
      <c r="H10" s="9"/>
      <c r="I10" s="9"/>
      <c r="J10" s="42" t="str">
        <f t="shared" si="0"/>
        <v xml:space="preserve">   </v>
      </c>
      <c r="K10" s="9"/>
      <c r="L10" s="30"/>
      <c r="M10" s="9"/>
      <c r="N10" s="10"/>
      <c r="O10" s="56"/>
      <c r="P10" s="56"/>
      <c r="Q10" s="28" t="b">
        <f>ISBLANK(D10)</f>
        <v>1</v>
      </c>
    </row>
    <row r="11" spans="1:18" ht="25.5" customHeight="1" x14ac:dyDescent="0.25">
      <c r="A11" s="24">
        <v>4</v>
      </c>
      <c r="B11" s="62"/>
      <c r="C11" s="62"/>
      <c r="D11" s="58"/>
      <c r="E11" s="59"/>
      <c r="F11" s="31"/>
      <c r="G11" s="31"/>
      <c r="H11" s="9"/>
      <c r="I11" s="9"/>
      <c r="J11" s="42" t="str">
        <f t="shared" si="0"/>
        <v xml:space="preserve">   </v>
      </c>
      <c r="K11" s="9"/>
      <c r="L11" s="30"/>
      <c r="M11" s="9"/>
      <c r="N11" s="10"/>
      <c r="O11" s="56"/>
      <c r="P11" s="56"/>
      <c r="Q11" s="28" t="b">
        <f>ISBLANK(D11)</f>
        <v>1</v>
      </c>
    </row>
    <row r="12" spans="1:18" ht="25.5" customHeight="1" x14ac:dyDescent="0.25">
      <c r="A12" s="23">
        <v>5</v>
      </c>
      <c r="B12" s="62"/>
      <c r="C12" s="62"/>
      <c r="D12" s="58"/>
      <c r="E12" s="59"/>
      <c r="F12" s="31"/>
      <c r="G12" s="31"/>
      <c r="H12" s="9"/>
      <c r="I12" s="9"/>
      <c r="J12" s="42" t="str">
        <f t="shared" si="0"/>
        <v xml:space="preserve">   </v>
      </c>
      <c r="K12" s="9"/>
      <c r="L12" s="30"/>
      <c r="M12" s="9"/>
      <c r="N12" s="10"/>
      <c r="O12" s="56"/>
      <c r="P12" s="56"/>
      <c r="Q12" s="28" t="b">
        <f t="shared" ref="Q12:Q21" si="1">ISBLANK(D12)</f>
        <v>1</v>
      </c>
    </row>
    <row r="13" spans="1:18" ht="25.5" customHeight="1" x14ac:dyDescent="0.25">
      <c r="A13" s="24">
        <v>6</v>
      </c>
      <c r="B13" s="62"/>
      <c r="C13" s="62"/>
      <c r="D13" s="58"/>
      <c r="E13" s="59"/>
      <c r="F13" s="31"/>
      <c r="G13" s="31"/>
      <c r="H13" s="9"/>
      <c r="I13" s="9"/>
      <c r="J13" s="42" t="str">
        <f t="shared" si="0"/>
        <v xml:space="preserve">   </v>
      </c>
      <c r="K13" s="9"/>
      <c r="L13" s="30"/>
      <c r="M13" s="9"/>
      <c r="N13" s="10"/>
      <c r="O13" s="56"/>
      <c r="P13" s="56"/>
      <c r="Q13" s="28" t="b">
        <f t="shared" si="1"/>
        <v>1</v>
      </c>
    </row>
    <row r="14" spans="1:18" ht="25.5" customHeight="1" x14ac:dyDescent="0.25">
      <c r="A14" s="23">
        <v>7</v>
      </c>
      <c r="B14" s="62"/>
      <c r="C14" s="62"/>
      <c r="D14" s="58"/>
      <c r="E14" s="59"/>
      <c r="F14" s="31"/>
      <c r="G14" s="31"/>
      <c r="H14" s="9"/>
      <c r="I14" s="9"/>
      <c r="J14" s="42" t="str">
        <f t="shared" si="0"/>
        <v xml:space="preserve">   </v>
      </c>
      <c r="K14" s="10"/>
      <c r="L14" s="30"/>
      <c r="M14" s="9"/>
      <c r="N14" s="10"/>
      <c r="O14" s="56"/>
      <c r="P14" s="56"/>
      <c r="Q14" s="28" t="b">
        <f t="shared" si="1"/>
        <v>1</v>
      </c>
    </row>
    <row r="15" spans="1:18" ht="25.5" customHeight="1" x14ac:dyDescent="0.25">
      <c r="A15" s="24">
        <v>8</v>
      </c>
      <c r="B15" s="62"/>
      <c r="C15" s="62"/>
      <c r="D15" s="58"/>
      <c r="E15" s="59"/>
      <c r="F15" s="31"/>
      <c r="G15" s="31"/>
      <c r="H15" s="10"/>
      <c r="I15" s="10"/>
      <c r="J15" s="42" t="str">
        <f t="shared" si="0"/>
        <v xml:space="preserve">   </v>
      </c>
      <c r="K15" s="10"/>
      <c r="L15" s="30"/>
      <c r="M15" s="10"/>
      <c r="N15" s="10"/>
      <c r="O15" s="56"/>
      <c r="P15" s="56"/>
      <c r="Q15" s="28" t="b">
        <f t="shared" si="1"/>
        <v>1</v>
      </c>
    </row>
    <row r="16" spans="1:18" ht="25.5" customHeight="1" x14ac:dyDescent="0.25">
      <c r="A16" s="23">
        <v>9</v>
      </c>
      <c r="B16" s="62"/>
      <c r="C16" s="62"/>
      <c r="D16" s="58"/>
      <c r="E16" s="59"/>
      <c r="F16" s="31"/>
      <c r="G16" s="31"/>
      <c r="H16" s="10"/>
      <c r="I16" s="10"/>
      <c r="J16" s="42" t="str">
        <f t="shared" si="0"/>
        <v xml:space="preserve">   </v>
      </c>
      <c r="K16" s="10"/>
      <c r="L16" s="30"/>
      <c r="M16" s="10"/>
      <c r="N16" s="10"/>
      <c r="O16" s="56"/>
      <c r="P16" s="56"/>
      <c r="Q16" s="28" t="b">
        <f t="shared" si="1"/>
        <v>1</v>
      </c>
    </row>
    <row r="17" spans="1:17" ht="25.5" customHeight="1" x14ac:dyDescent="0.25">
      <c r="A17" s="24">
        <v>10</v>
      </c>
      <c r="B17" s="62"/>
      <c r="C17" s="62"/>
      <c r="D17" s="58"/>
      <c r="E17" s="59"/>
      <c r="F17" s="31"/>
      <c r="G17" s="31"/>
      <c r="H17" s="10"/>
      <c r="I17" s="10"/>
      <c r="J17" s="42" t="str">
        <f t="shared" si="0"/>
        <v xml:space="preserve">   </v>
      </c>
      <c r="K17" s="10"/>
      <c r="L17" s="30"/>
      <c r="M17" s="10"/>
      <c r="N17" s="10"/>
      <c r="O17" s="56"/>
      <c r="P17" s="56"/>
      <c r="Q17" s="28" t="b">
        <f t="shared" si="1"/>
        <v>1</v>
      </c>
    </row>
    <row r="18" spans="1:17" ht="25.5" customHeight="1" x14ac:dyDescent="0.25">
      <c r="A18" s="23">
        <v>11</v>
      </c>
      <c r="B18" s="62"/>
      <c r="C18" s="62"/>
      <c r="D18" s="60"/>
      <c r="E18" s="60"/>
      <c r="F18" s="31"/>
      <c r="G18" s="31"/>
      <c r="H18" s="10"/>
      <c r="I18" s="10"/>
      <c r="J18" s="42" t="str">
        <f t="shared" si="0"/>
        <v xml:space="preserve">   </v>
      </c>
      <c r="K18" s="10"/>
      <c r="L18" s="30"/>
      <c r="M18" s="10"/>
      <c r="N18" s="10"/>
      <c r="O18" s="56"/>
      <c r="P18" s="56"/>
      <c r="Q18" s="28" t="b">
        <f t="shared" si="1"/>
        <v>1</v>
      </c>
    </row>
    <row r="19" spans="1:17" ht="25.5" customHeight="1" x14ac:dyDescent="0.25">
      <c r="A19" s="24">
        <v>12</v>
      </c>
      <c r="B19" s="62"/>
      <c r="C19" s="62"/>
      <c r="D19" s="60"/>
      <c r="E19" s="60"/>
      <c r="F19" s="31"/>
      <c r="G19" s="31"/>
      <c r="H19" s="10"/>
      <c r="I19" s="10"/>
      <c r="J19" s="42" t="str">
        <f t="shared" si="0"/>
        <v xml:space="preserve">   </v>
      </c>
      <c r="K19" s="10"/>
      <c r="L19" s="30"/>
      <c r="M19" s="10"/>
      <c r="N19" s="10"/>
      <c r="O19" s="56"/>
      <c r="P19" s="56"/>
      <c r="Q19" s="28" t="b">
        <f t="shared" si="1"/>
        <v>1</v>
      </c>
    </row>
    <row r="20" spans="1:17" ht="25.5" customHeight="1" x14ac:dyDescent="0.25">
      <c r="A20" s="23">
        <v>13</v>
      </c>
      <c r="B20" s="62"/>
      <c r="C20" s="62"/>
      <c r="D20" s="60"/>
      <c r="E20" s="60"/>
      <c r="F20" s="31"/>
      <c r="G20" s="31"/>
      <c r="H20" s="10"/>
      <c r="I20" s="10"/>
      <c r="J20" s="42" t="str">
        <f t="shared" si="0"/>
        <v xml:space="preserve">   </v>
      </c>
      <c r="K20" s="10"/>
      <c r="L20" s="30"/>
      <c r="M20" s="10"/>
      <c r="N20" s="10"/>
      <c r="O20" s="56"/>
      <c r="P20" s="56"/>
      <c r="Q20" s="28" t="b">
        <f t="shared" si="1"/>
        <v>1</v>
      </c>
    </row>
    <row r="21" spans="1:17" ht="25.5" customHeight="1" x14ac:dyDescent="0.25">
      <c r="A21" s="24">
        <v>14</v>
      </c>
      <c r="B21" s="62"/>
      <c r="C21" s="62"/>
      <c r="D21" s="60"/>
      <c r="E21" s="60"/>
      <c r="F21" s="31"/>
      <c r="G21" s="31"/>
      <c r="H21" s="10"/>
      <c r="I21" s="10"/>
      <c r="J21" s="42" t="str">
        <f t="shared" ref="J21:J27" si="2">IF(Q21=TRUE,"   ","BLACK")</f>
        <v xml:space="preserve">   </v>
      </c>
      <c r="K21" s="10"/>
      <c r="L21" s="30"/>
      <c r="M21" s="10"/>
      <c r="N21" s="10"/>
      <c r="O21" s="56"/>
      <c r="P21" s="56"/>
      <c r="Q21" s="28" t="b">
        <f t="shared" si="1"/>
        <v>1</v>
      </c>
    </row>
    <row r="22" spans="1:17" ht="25.5" customHeight="1" x14ac:dyDescent="0.25">
      <c r="A22" s="23">
        <v>15</v>
      </c>
      <c r="B22" s="67"/>
      <c r="C22" s="67"/>
      <c r="D22" s="60"/>
      <c r="E22" s="60"/>
      <c r="F22" s="31"/>
      <c r="G22" s="31"/>
      <c r="H22" s="10"/>
      <c r="I22" s="10"/>
      <c r="J22" s="42" t="str">
        <f t="shared" si="2"/>
        <v xml:space="preserve">   </v>
      </c>
      <c r="K22" s="10"/>
      <c r="L22" s="30"/>
      <c r="M22" s="10"/>
      <c r="N22" s="10"/>
      <c r="O22" s="55"/>
      <c r="P22" s="55"/>
      <c r="Q22" s="28" t="b">
        <f t="shared" ref="Q22:Q27" si="3">ISBLANK(I22)</f>
        <v>1</v>
      </c>
    </row>
    <row r="23" spans="1:17" ht="25.5" customHeight="1" x14ac:dyDescent="0.25">
      <c r="A23" s="24">
        <v>16</v>
      </c>
      <c r="B23" s="60"/>
      <c r="C23" s="60"/>
      <c r="D23" s="60"/>
      <c r="E23" s="60"/>
      <c r="F23" s="31"/>
      <c r="G23" s="31"/>
      <c r="H23" s="10"/>
      <c r="I23" s="10"/>
      <c r="J23" s="42" t="str">
        <f t="shared" si="2"/>
        <v xml:space="preserve">   </v>
      </c>
      <c r="K23" s="10"/>
      <c r="L23" s="30"/>
      <c r="M23" s="10"/>
      <c r="N23" s="10"/>
      <c r="O23" s="55"/>
      <c r="P23" s="55"/>
      <c r="Q23" s="28" t="b">
        <f t="shared" si="3"/>
        <v>1</v>
      </c>
    </row>
    <row r="24" spans="1:17" ht="25.5" customHeight="1" x14ac:dyDescent="0.25">
      <c r="A24" s="23">
        <v>17</v>
      </c>
      <c r="B24" s="60"/>
      <c r="C24" s="60"/>
      <c r="D24" s="60"/>
      <c r="E24" s="60"/>
      <c r="F24" s="31"/>
      <c r="G24" s="31"/>
      <c r="H24" s="10"/>
      <c r="I24" s="10"/>
      <c r="J24" s="42" t="str">
        <f t="shared" si="2"/>
        <v xml:space="preserve">   </v>
      </c>
      <c r="K24" s="10"/>
      <c r="L24" s="30"/>
      <c r="M24" s="10"/>
      <c r="N24" s="10"/>
      <c r="O24" s="55"/>
      <c r="P24" s="55"/>
      <c r="Q24" s="28" t="b">
        <f t="shared" si="3"/>
        <v>1</v>
      </c>
    </row>
    <row r="25" spans="1:17" ht="25.5" customHeight="1" x14ac:dyDescent="0.25">
      <c r="A25" s="24">
        <v>18</v>
      </c>
      <c r="B25" s="60"/>
      <c r="C25" s="60"/>
      <c r="D25" s="60"/>
      <c r="E25" s="60"/>
      <c r="F25" s="31"/>
      <c r="G25" s="31"/>
      <c r="H25" s="10"/>
      <c r="I25" s="10"/>
      <c r="J25" s="42" t="str">
        <f t="shared" si="2"/>
        <v xml:space="preserve">   </v>
      </c>
      <c r="K25" s="10"/>
      <c r="L25" s="30"/>
      <c r="M25" s="10"/>
      <c r="N25" s="10"/>
      <c r="O25" s="55"/>
      <c r="P25" s="55"/>
      <c r="Q25" s="28" t="b">
        <f t="shared" si="3"/>
        <v>1</v>
      </c>
    </row>
    <row r="26" spans="1:17" ht="25.5" customHeight="1" x14ac:dyDescent="0.25">
      <c r="A26" s="23">
        <v>19</v>
      </c>
      <c r="B26" s="65"/>
      <c r="C26" s="65"/>
      <c r="D26" s="60"/>
      <c r="E26" s="60"/>
      <c r="F26" s="31"/>
      <c r="G26" s="31"/>
      <c r="H26" s="10"/>
      <c r="I26" s="10"/>
      <c r="J26" s="42" t="str">
        <f t="shared" si="2"/>
        <v xml:space="preserve">   </v>
      </c>
      <c r="K26" s="10"/>
      <c r="L26" s="30"/>
      <c r="M26" s="10"/>
      <c r="N26" s="10"/>
      <c r="O26" s="66"/>
      <c r="P26" s="66"/>
      <c r="Q26" s="28" t="b">
        <f t="shared" si="3"/>
        <v>1</v>
      </c>
    </row>
    <row r="27" spans="1:17" ht="25.5" customHeight="1" x14ac:dyDescent="0.25">
      <c r="A27" s="24">
        <v>20</v>
      </c>
      <c r="B27" s="65"/>
      <c r="C27" s="65"/>
      <c r="D27" s="60"/>
      <c r="E27" s="60"/>
      <c r="F27" s="31"/>
      <c r="G27" s="31"/>
      <c r="H27" s="10"/>
      <c r="I27" s="10"/>
      <c r="J27" s="42" t="str">
        <f t="shared" si="2"/>
        <v xml:space="preserve">   </v>
      </c>
      <c r="K27" s="10"/>
      <c r="L27" s="30"/>
      <c r="M27" s="10"/>
      <c r="N27" s="10"/>
      <c r="O27" s="66"/>
      <c r="P27" s="66"/>
      <c r="Q27" s="28" t="b">
        <f t="shared" si="3"/>
        <v>1</v>
      </c>
    </row>
    <row r="28" spans="1:17" ht="25.5" customHeight="1" x14ac:dyDescent="0.25">
      <c r="B28" s="63"/>
      <c r="C28" s="63"/>
      <c r="O28" s="64"/>
      <c r="P28" s="64"/>
    </row>
    <row r="29" spans="1:17" ht="30.75" customHeight="1" x14ac:dyDescent="0.25"/>
    <row r="30" spans="1:17" ht="30.75" customHeight="1" x14ac:dyDescent="0.25">
      <c r="A30" s="26"/>
      <c r="B30" s="26"/>
      <c r="C30" s="26"/>
    </row>
    <row r="31" spans="1:17" ht="30.75" customHeight="1" x14ac:dyDescent="0.25">
      <c r="A31" s="26"/>
      <c r="B31" s="26"/>
      <c r="C31" s="26"/>
    </row>
    <row r="32" spans="1:17" ht="30.75" customHeight="1" x14ac:dyDescent="0.25">
      <c r="A32" s="26"/>
      <c r="B32" s="26"/>
      <c r="C32" s="26"/>
    </row>
    <row r="33" spans="1:3" ht="30.75" customHeight="1" x14ac:dyDescent="0.25">
      <c r="A33" s="26"/>
      <c r="B33" s="26"/>
      <c r="C33" s="26"/>
    </row>
    <row r="34" spans="1:3" ht="30.75" customHeight="1" x14ac:dyDescent="0.25">
      <c r="A34" s="26"/>
      <c r="B34" s="26"/>
      <c r="C34" s="26"/>
    </row>
    <row r="35" spans="1:3" ht="30.75" customHeight="1" x14ac:dyDescent="0.25">
      <c r="A35" s="26"/>
      <c r="B35" s="26"/>
      <c r="C35" s="26"/>
    </row>
    <row r="36" spans="1:3" ht="30.75" customHeight="1" x14ac:dyDescent="0.25">
      <c r="A36" s="26"/>
      <c r="B36" s="26"/>
      <c r="C36" s="26"/>
    </row>
    <row r="37" spans="1:3" ht="30.75" customHeight="1" x14ac:dyDescent="0.25">
      <c r="A37" s="26"/>
      <c r="B37" s="26"/>
      <c r="C37" s="26"/>
    </row>
    <row r="38" spans="1:3" ht="30.75" customHeight="1" x14ac:dyDescent="0.25">
      <c r="A38" s="26"/>
      <c r="B38" s="26"/>
      <c r="C38" s="26"/>
    </row>
    <row r="39" spans="1:3" ht="30.75" customHeight="1" x14ac:dyDescent="0.25">
      <c r="A39" s="26"/>
      <c r="B39" s="26"/>
      <c r="C39" s="26"/>
    </row>
    <row r="40" spans="1:3" ht="30.75" customHeight="1" x14ac:dyDescent="0.25">
      <c r="A40" s="26"/>
      <c r="B40" s="26"/>
      <c r="C40" s="26"/>
    </row>
    <row r="41" spans="1:3" ht="30.75" customHeight="1" x14ac:dyDescent="0.25"/>
    <row r="42" spans="1:3" ht="30.75" customHeight="1" x14ac:dyDescent="0.25"/>
    <row r="43" spans="1:3" ht="30.75" customHeight="1" x14ac:dyDescent="0.25"/>
    <row r="44" spans="1:3" ht="30.75" customHeight="1" x14ac:dyDescent="0.25"/>
    <row r="45" spans="1:3" ht="30.75" customHeight="1" x14ac:dyDescent="0.25"/>
    <row r="46" spans="1:3" ht="30.75" customHeight="1" x14ac:dyDescent="0.25"/>
    <row r="47" spans="1:3" ht="30.75" customHeight="1" x14ac:dyDescent="0.25"/>
    <row r="48" spans="1:3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30.75" customHeight="1" x14ac:dyDescent="0.25"/>
    <row r="53" ht="30.75" customHeight="1" x14ac:dyDescent="0.25"/>
    <row r="54" ht="30.75" customHeight="1" x14ac:dyDescent="0.25"/>
    <row r="55" ht="30.75" customHeight="1" x14ac:dyDescent="0.25"/>
    <row r="56" ht="30.75" customHeight="1" x14ac:dyDescent="0.25"/>
    <row r="57" ht="30.75" customHeight="1" x14ac:dyDescent="0.25"/>
    <row r="58" ht="30.75" customHeight="1" x14ac:dyDescent="0.25"/>
    <row r="59" ht="30.75" customHeight="1" x14ac:dyDescent="0.25"/>
    <row r="60" ht="30.75" customHeight="1" x14ac:dyDescent="0.25"/>
    <row r="61" ht="30.75" customHeight="1" x14ac:dyDescent="0.25"/>
    <row r="62" ht="30.75" customHeight="1" x14ac:dyDescent="0.25"/>
    <row r="63" ht="30.75" customHeight="1" x14ac:dyDescent="0.25"/>
    <row r="64" ht="30.75" customHeight="1" x14ac:dyDescent="0.25"/>
    <row r="65" ht="30.75" customHeight="1" x14ac:dyDescent="0.25"/>
    <row r="66" ht="30.75" customHeight="1" x14ac:dyDescent="0.25"/>
    <row r="67" ht="30.75" customHeight="1" x14ac:dyDescent="0.25"/>
    <row r="68" ht="30.75" customHeight="1" x14ac:dyDescent="0.25"/>
    <row r="69" ht="30.75" customHeight="1" x14ac:dyDescent="0.25"/>
    <row r="70" ht="30.75" customHeight="1" x14ac:dyDescent="0.25"/>
    <row r="71" ht="30.75" customHeight="1" x14ac:dyDescent="0.25"/>
    <row r="72" ht="30.75" customHeight="1" x14ac:dyDescent="0.25"/>
    <row r="73" ht="30.75" customHeight="1" x14ac:dyDescent="0.25"/>
    <row r="74" ht="30.75" customHeight="1" x14ac:dyDescent="0.25"/>
    <row r="75" ht="30.75" customHeight="1" x14ac:dyDescent="0.25"/>
    <row r="76" ht="30.75" customHeight="1" x14ac:dyDescent="0.25"/>
    <row r="77" ht="30.75" customHeight="1" x14ac:dyDescent="0.25"/>
    <row r="78" ht="30.75" customHeight="1" x14ac:dyDescent="0.25"/>
    <row r="79" ht="30.75" customHeight="1" x14ac:dyDescent="0.25"/>
    <row r="80" ht="30.75" customHeight="1" x14ac:dyDescent="0.25"/>
    <row r="81" ht="30.75" customHeight="1" x14ac:dyDescent="0.25"/>
    <row r="82" ht="30.75" customHeight="1" x14ac:dyDescent="0.25"/>
    <row r="83" ht="30.75" customHeight="1" x14ac:dyDescent="0.25"/>
    <row r="84" ht="30.75" customHeight="1" x14ac:dyDescent="0.25"/>
    <row r="85" ht="30.75" customHeight="1" x14ac:dyDescent="0.25"/>
    <row r="86" ht="30.75" customHeight="1" x14ac:dyDescent="0.25"/>
    <row r="87" ht="30.75" customHeight="1" x14ac:dyDescent="0.25"/>
    <row r="88" ht="30.75" customHeight="1" x14ac:dyDescent="0.25"/>
    <row r="89" ht="30.75" customHeight="1" x14ac:dyDescent="0.25"/>
    <row r="90" ht="30.75" customHeight="1" x14ac:dyDescent="0.25"/>
    <row r="91" ht="30.75" customHeight="1" x14ac:dyDescent="0.25"/>
    <row r="92" ht="30.75" customHeight="1" x14ac:dyDescent="0.25"/>
    <row r="93" ht="30.75" customHeight="1" x14ac:dyDescent="0.25"/>
    <row r="94" ht="30.75" customHeight="1" x14ac:dyDescent="0.25"/>
    <row r="95" ht="30.75" customHeight="1" x14ac:dyDescent="0.25"/>
    <row r="96" ht="30.75" customHeight="1" x14ac:dyDescent="0.25"/>
    <row r="97" ht="30.75" customHeight="1" x14ac:dyDescent="0.25"/>
    <row r="98" ht="30.75" customHeight="1" x14ac:dyDescent="0.25"/>
    <row r="99" ht="30.75" customHeight="1" x14ac:dyDescent="0.25"/>
    <row r="100" ht="30.75" customHeight="1" x14ac:dyDescent="0.25"/>
    <row r="101" ht="30.75" customHeight="1" x14ac:dyDescent="0.25"/>
    <row r="102" ht="30.75" customHeight="1" x14ac:dyDescent="0.25"/>
    <row r="103" ht="30.75" customHeight="1" x14ac:dyDescent="0.25"/>
    <row r="104" ht="30.75" customHeight="1" x14ac:dyDescent="0.25"/>
    <row r="105" ht="30.75" customHeight="1" x14ac:dyDescent="0.25"/>
    <row r="106" ht="30.75" customHeight="1" x14ac:dyDescent="0.25"/>
    <row r="107" ht="30.75" customHeight="1" x14ac:dyDescent="0.25"/>
    <row r="108" ht="30.75" customHeight="1" x14ac:dyDescent="0.25"/>
    <row r="109" ht="30.75" customHeight="1" x14ac:dyDescent="0.25"/>
    <row r="110" ht="30.75" customHeight="1" x14ac:dyDescent="0.25"/>
    <row r="111" ht="30.75" customHeight="1" x14ac:dyDescent="0.25"/>
    <row r="112" ht="30.75" customHeight="1" x14ac:dyDescent="0.25"/>
    <row r="113" ht="30.75" customHeight="1" x14ac:dyDescent="0.25"/>
    <row r="114" ht="30.75" customHeight="1" x14ac:dyDescent="0.25"/>
    <row r="115" ht="30.75" customHeight="1" x14ac:dyDescent="0.25"/>
    <row r="116" ht="30.75" customHeight="1" x14ac:dyDescent="0.25"/>
    <row r="117" ht="30.75" customHeight="1" x14ac:dyDescent="0.25"/>
    <row r="118" ht="30.75" customHeight="1" x14ac:dyDescent="0.25"/>
    <row r="119" ht="30.75" customHeight="1" x14ac:dyDescent="0.25"/>
    <row r="120" ht="30.75" customHeight="1" x14ac:dyDescent="0.25"/>
    <row r="121" ht="30.75" customHeight="1" x14ac:dyDescent="0.25"/>
    <row r="122" ht="30.75" customHeight="1" x14ac:dyDescent="0.25"/>
    <row r="123" ht="30.75" customHeight="1" x14ac:dyDescent="0.25"/>
    <row r="124" ht="30.75" customHeight="1" x14ac:dyDescent="0.25"/>
    <row r="125" ht="30.75" customHeight="1" x14ac:dyDescent="0.25"/>
    <row r="126" ht="30.75" customHeight="1" x14ac:dyDescent="0.25"/>
    <row r="127" ht="30.75" customHeight="1" x14ac:dyDescent="0.25"/>
    <row r="128" ht="30.75" customHeight="1" x14ac:dyDescent="0.25"/>
    <row r="129" ht="30.75" customHeight="1" x14ac:dyDescent="0.25"/>
    <row r="130" ht="30.75" customHeight="1" x14ac:dyDescent="0.25"/>
    <row r="131" ht="30.75" customHeight="1" x14ac:dyDescent="0.25"/>
    <row r="132" ht="30.75" customHeight="1" x14ac:dyDescent="0.25"/>
    <row r="133" ht="30.75" customHeight="1" x14ac:dyDescent="0.25"/>
    <row r="134" ht="30.75" customHeight="1" x14ac:dyDescent="0.25"/>
    <row r="135" ht="30.75" customHeight="1" x14ac:dyDescent="0.25"/>
    <row r="136" ht="30.75" customHeight="1" x14ac:dyDescent="0.25"/>
    <row r="137" ht="30.75" customHeight="1" x14ac:dyDescent="0.25"/>
    <row r="138" ht="30.75" customHeight="1" x14ac:dyDescent="0.25"/>
    <row r="139" ht="30.75" customHeight="1" x14ac:dyDescent="0.25"/>
    <row r="140" ht="30.75" customHeight="1" x14ac:dyDescent="0.25"/>
    <row r="141" ht="30.75" customHeight="1" x14ac:dyDescent="0.25"/>
    <row r="142" ht="30.75" customHeight="1" x14ac:dyDescent="0.25"/>
    <row r="143" ht="30.75" customHeight="1" x14ac:dyDescent="0.25"/>
    <row r="144" ht="30.75" customHeight="1" x14ac:dyDescent="0.25"/>
    <row r="145" ht="30.75" customHeight="1" x14ac:dyDescent="0.25"/>
    <row r="146" ht="30.75" customHeight="1" x14ac:dyDescent="0.25"/>
    <row r="147" ht="30.75" customHeight="1" x14ac:dyDescent="0.25"/>
    <row r="148" ht="30.75" customHeight="1" x14ac:dyDescent="0.25"/>
    <row r="149" ht="30.75" customHeight="1" x14ac:dyDescent="0.25"/>
    <row r="150" ht="30.75" customHeight="1" x14ac:dyDescent="0.25"/>
    <row r="151" ht="30.75" customHeight="1" x14ac:dyDescent="0.25"/>
    <row r="152" ht="30.75" customHeight="1" x14ac:dyDescent="0.25"/>
    <row r="153" ht="30.75" customHeight="1" x14ac:dyDescent="0.25"/>
    <row r="154" ht="30.75" customHeight="1" x14ac:dyDescent="0.25"/>
    <row r="155" ht="30.75" customHeight="1" x14ac:dyDescent="0.25"/>
    <row r="156" ht="30.75" customHeight="1" x14ac:dyDescent="0.25"/>
    <row r="157" ht="30.75" customHeight="1" x14ac:dyDescent="0.25"/>
    <row r="158" ht="30.75" customHeight="1" x14ac:dyDescent="0.25"/>
    <row r="159" ht="30.75" customHeight="1" x14ac:dyDescent="0.25"/>
    <row r="160" ht="30.75" customHeight="1" x14ac:dyDescent="0.25"/>
    <row r="161" ht="30.75" customHeight="1" x14ac:dyDescent="0.25"/>
    <row r="162" ht="30.75" customHeight="1" x14ac:dyDescent="0.25"/>
    <row r="163" ht="30.75" customHeight="1" x14ac:dyDescent="0.25"/>
    <row r="164" ht="30.75" customHeight="1" x14ac:dyDescent="0.25"/>
    <row r="165" ht="30.75" customHeight="1" x14ac:dyDescent="0.25"/>
    <row r="166" ht="30.75" customHeight="1" x14ac:dyDescent="0.25"/>
    <row r="167" ht="30.75" customHeight="1" x14ac:dyDescent="0.25"/>
    <row r="168" ht="30.75" customHeight="1" x14ac:dyDescent="0.25"/>
    <row r="169" ht="30.75" customHeight="1" x14ac:dyDescent="0.25"/>
    <row r="170" ht="30.75" customHeight="1" x14ac:dyDescent="0.25"/>
    <row r="171" ht="30.75" customHeight="1" x14ac:dyDescent="0.25"/>
    <row r="172" ht="30.75" customHeight="1" x14ac:dyDescent="0.25"/>
    <row r="173" ht="30.75" customHeight="1" x14ac:dyDescent="0.25"/>
    <row r="174" ht="30.75" customHeight="1" x14ac:dyDescent="0.25"/>
    <row r="175" ht="30.75" customHeight="1" x14ac:dyDescent="0.25"/>
    <row r="176" ht="30.75" customHeight="1" x14ac:dyDescent="0.25"/>
    <row r="177" ht="30.75" customHeight="1" x14ac:dyDescent="0.25"/>
    <row r="178" ht="30.75" customHeight="1" x14ac:dyDescent="0.25"/>
    <row r="179" ht="30.75" customHeight="1" x14ac:dyDescent="0.25"/>
    <row r="180" ht="30.75" customHeight="1" x14ac:dyDescent="0.25"/>
    <row r="181" ht="30.75" customHeight="1" x14ac:dyDescent="0.25"/>
    <row r="182" ht="30.75" customHeight="1" x14ac:dyDescent="0.25"/>
    <row r="183" ht="30.75" customHeight="1" x14ac:dyDescent="0.25"/>
    <row r="184" ht="30.75" customHeight="1" x14ac:dyDescent="0.25"/>
    <row r="185" ht="30.75" customHeight="1" x14ac:dyDescent="0.25"/>
    <row r="186" ht="30.75" customHeight="1" x14ac:dyDescent="0.25"/>
    <row r="187" ht="30.75" customHeight="1" x14ac:dyDescent="0.25"/>
    <row r="188" ht="30.75" customHeight="1" x14ac:dyDescent="0.25"/>
    <row r="189" ht="30.75" customHeight="1" x14ac:dyDescent="0.25"/>
    <row r="190" ht="30.75" customHeight="1" x14ac:dyDescent="0.25"/>
    <row r="191" ht="30.75" customHeight="1" x14ac:dyDescent="0.25"/>
    <row r="192" ht="30.75" customHeight="1" x14ac:dyDescent="0.25"/>
    <row r="193" ht="30.75" customHeight="1" x14ac:dyDescent="0.25"/>
    <row r="194" ht="30.75" customHeight="1" x14ac:dyDescent="0.25"/>
    <row r="195" ht="30.75" customHeight="1" x14ac:dyDescent="0.25"/>
    <row r="196" ht="30.75" customHeight="1" x14ac:dyDescent="0.25"/>
    <row r="197" ht="30.75" customHeight="1" x14ac:dyDescent="0.25"/>
    <row r="198" ht="30.75" customHeight="1" x14ac:dyDescent="0.25"/>
    <row r="199" ht="30.75" customHeight="1" x14ac:dyDescent="0.25"/>
    <row r="200" ht="30.75" customHeight="1" x14ac:dyDescent="0.25"/>
    <row r="201" ht="30.75" customHeight="1" x14ac:dyDescent="0.25"/>
    <row r="202" ht="30.75" customHeight="1" x14ac:dyDescent="0.25"/>
    <row r="203" ht="30.75" customHeight="1" x14ac:dyDescent="0.25"/>
    <row r="204" ht="30.75" customHeight="1" x14ac:dyDescent="0.25"/>
    <row r="205" ht="30.75" customHeight="1" x14ac:dyDescent="0.25"/>
    <row r="206" ht="30.75" customHeight="1" x14ac:dyDescent="0.25"/>
    <row r="207" ht="30.75" customHeight="1" x14ac:dyDescent="0.25"/>
    <row r="208" ht="30.75" customHeight="1" x14ac:dyDescent="0.25"/>
    <row r="209" ht="30.75" customHeight="1" x14ac:dyDescent="0.25"/>
    <row r="210" ht="30.75" customHeight="1" x14ac:dyDescent="0.25"/>
    <row r="211" ht="30.75" customHeight="1" x14ac:dyDescent="0.25"/>
    <row r="212" ht="30.75" customHeight="1" x14ac:dyDescent="0.25"/>
    <row r="213" ht="30.75" customHeight="1" x14ac:dyDescent="0.25"/>
    <row r="214" ht="30.75" customHeight="1" x14ac:dyDescent="0.25"/>
    <row r="215" ht="30.75" customHeight="1" x14ac:dyDescent="0.25"/>
    <row r="216" ht="30.75" customHeight="1" x14ac:dyDescent="0.25"/>
    <row r="217" ht="30.75" customHeight="1" x14ac:dyDescent="0.25"/>
    <row r="218" ht="30.75" customHeight="1" x14ac:dyDescent="0.25"/>
    <row r="219" ht="30.75" customHeight="1" x14ac:dyDescent="0.25"/>
    <row r="220" ht="30.75" customHeight="1" x14ac:dyDescent="0.25"/>
    <row r="221" ht="30.75" customHeight="1" x14ac:dyDescent="0.25"/>
    <row r="222" ht="30.75" customHeight="1" x14ac:dyDescent="0.25"/>
    <row r="223" ht="30.75" customHeight="1" x14ac:dyDescent="0.25"/>
    <row r="224" ht="30.75" customHeight="1" x14ac:dyDescent="0.25"/>
    <row r="225" ht="30.75" customHeight="1" x14ac:dyDescent="0.25"/>
    <row r="226" ht="30.75" customHeight="1" x14ac:dyDescent="0.25"/>
    <row r="227" ht="30.75" customHeight="1" x14ac:dyDescent="0.25"/>
    <row r="228" ht="30.75" customHeight="1" x14ac:dyDescent="0.25"/>
    <row r="229" ht="30.75" customHeight="1" x14ac:dyDescent="0.25"/>
    <row r="230" ht="30.75" customHeight="1" x14ac:dyDescent="0.25"/>
    <row r="231" ht="30.75" customHeight="1" x14ac:dyDescent="0.25"/>
    <row r="232" ht="30.75" customHeight="1" x14ac:dyDescent="0.25"/>
    <row r="233" ht="30.75" customHeight="1" x14ac:dyDescent="0.25"/>
    <row r="234" ht="30.75" customHeight="1" x14ac:dyDescent="0.25"/>
    <row r="235" ht="30.75" customHeight="1" x14ac:dyDescent="0.25"/>
    <row r="236" ht="30.75" customHeight="1" x14ac:dyDescent="0.25"/>
    <row r="237" ht="30.75" customHeight="1" x14ac:dyDescent="0.25"/>
    <row r="238" ht="30.75" customHeight="1" x14ac:dyDescent="0.25"/>
    <row r="239" ht="30.75" customHeight="1" x14ac:dyDescent="0.25"/>
    <row r="240" ht="30.75" customHeight="1" x14ac:dyDescent="0.25"/>
    <row r="241" ht="30.75" customHeight="1" x14ac:dyDescent="0.25"/>
    <row r="242" ht="30.75" customHeight="1" x14ac:dyDescent="0.25"/>
    <row r="243" ht="30.75" customHeight="1" x14ac:dyDescent="0.25"/>
    <row r="244" ht="30.75" customHeight="1" x14ac:dyDescent="0.25"/>
    <row r="245" ht="30.75" customHeight="1" x14ac:dyDescent="0.25"/>
    <row r="246" ht="30.75" customHeight="1" x14ac:dyDescent="0.25"/>
    <row r="247" ht="30.75" customHeight="1" x14ac:dyDescent="0.25"/>
    <row r="248" ht="30.75" customHeight="1" x14ac:dyDescent="0.25"/>
    <row r="249" ht="30.75" customHeight="1" x14ac:dyDescent="0.25"/>
    <row r="250" ht="30.75" customHeight="1" x14ac:dyDescent="0.25"/>
    <row r="251" ht="30.75" customHeight="1" x14ac:dyDescent="0.25"/>
    <row r="252" ht="30.75" customHeight="1" x14ac:dyDescent="0.25"/>
    <row r="253" ht="30.75" customHeight="1" x14ac:dyDescent="0.25"/>
    <row r="254" ht="30.75" customHeight="1" x14ac:dyDescent="0.25"/>
    <row r="255" ht="30.75" customHeight="1" x14ac:dyDescent="0.25"/>
    <row r="256" ht="30.75" customHeight="1" x14ac:dyDescent="0.25"/>
    <row r="257" ht="30.75" customHeight="1" x14ac:dyDescent="0.25"/>
    <row r="258" ht="30.75" customHeight="1" x14ac:dyDescent="0.25"/>
    <row r="259" ht="30.75" customHeight="1" x14ac:dyDescent="0.25"/>
    <row r="260" ht="30.75" customHeight="1" x14ac:dyDescent="0.25"/>
    <row r="261" ht="30.75" customHeight="1" x14ac:dyDescent="0.25"/>
    <row r="262" ht="30.75" customHeight="1" x14ac:dyDescent="0.25"/>
    <row r="263" ht="30.75" customHeight="1" x14ac:dyDescent="0.25"/>
    <row r="264" ht="30.75" customHeight="1" x14ac:dyDescent="0.25"/>
    <row r="265" ht="30.75" customHeight="1" x14ac:dyDescent="0.25"/>
    <row r="266" ht="30.75" customHeight="1" x14ac:dyDescent="0.25"/>
    <row r="267" ht="30.75" customHeight="1" x14ac:dyDescent="0.25"/>
    <row r="268" ht="30.75" customHeight="1" x14ac:dyDescent="0.25"/>
    <row r="269" ht="30.75" customHeight="1" x14ac:dyDescent="0.25"/>
    <row r="270" ht="30.75" customHeight="1" x14ac:dyDescent="0.25"/>
    <row r="271" ht="30.75" customHeight="1" x14ac:dyDescent="0.25"/>
    <row r="272" ht="30.75" customHeight="1" x14ac:dyDescent="0.25"/>
    <row r="273" ht="30.75" customHeight="1" x14ac:dyDescent="0.25"/>
    <row r="274" ht="30.75" customHeight="1" x14ac:dyDescent="0.25"/>
    <row r="275" ht="30.75" customHeight="1" x14ac:dyDescent="0.25"/>
    <row r="276" ht="30.75" customHeight="1" x14ac:dyDescent="0.25"/>
    <row r="277" ht="30.75" customHeight="1" x14ac:dyDescent="0.25"/>
    <row r="278" ht="30.75" customHeight="1" x14ac:dyDescent="0.25"/>
    <row r="279" ht="30.75" customHeight="1" x14ac:dyDescent="0.25"/>
    <row r="280" ht="30.75" customHeight="1" x14ac:dyDescent="0.25"/>
    <row r="281" ht="30.75" customHeight="1" x14ac:dyDescent="0.25"/>
    <row r="282" ht="30.75" customHeight="1" x14ac:dyDescent="0.25"/>
    <row r="283" ht="30.75" customHeight="1" x14ac:dyDescent="0.25"/>
    <row r="284" ht="30.75" customHeight="1" x14ac:dyDescent="0.25"/>
    <row r="285" ht="30.75" customHeight="1" x14ac:dyDescent="0.25"/>
    <row r="286" ht="30.75" customHeight="1" x14ac:dyDescent="0.25"/>
    <row r="287" ht="30.75" customHeight="1" x14ac:dyDescent="0.25"/>
    <row r="288" ht="30.75" customHeight="1" x14ac:dyDescent="0.25"/>
    <row r="289" ht="30.75" customHeight="1" x14ac:dyDescent="0.25"/>
    <row r="290" ht="30.75" customHeight="1" x14ac:dyDescent="0.25"/>
    <row r="291" ht="30.75" customHeight="1" x14ac:dyDescent="0.25"/>
    <row r="292" ht="30.75" customHeight="1" x14ac:dyDescent="0.25"/>
    <row r="293" ht="30.75" customHeight="1" x14ac:dyDescent="0.25"/>
    <row r="294" ht="30.75" customHeight="1" x14ac:dyDescent="0.25"/>
    <row r="295" ht="30.75" customHeight="1" x14ac:dyDescent="0.25"/>
    <row r="296" ht="30.75" customHeight="1" x14ac:dyDescent="0.25"/>
    <row r="297" ht="30.75" customHeight="1" x14ac:dyDescent="0.25"/>
    <row r="298" ht="30.75" customHeight="1" x14ac:dyDescent="0.25"/>
    <row r="299" ht="30.75" customHeight="1" x14ac:dyDescent="0.25"/>
    <row r="300" ht="30.75" customHeight="1" x14ac:dyDescent="0.25"/>
    <row r="301" ht="30.75" customHeight="1" x14ac:dyDescent="0.25"/>
    <row r="302" ht="30.75" customHeight="1" x14ac:dyDescent="0.25"/>
    <row r="303" ht="30.75" customHeight="1" x14ac:dyDescent="0.25"/>
    <row r="304" ht="30.75" customHeight="1" x14ac:dyDescent="0.25"/>
    <row r="305" ht="30.75" customHeight="1" x14ac:dyDescent="0.25"/>
    <row r="306" ht="30.75" customHeight="1" x14ac:dyDescent="0.25"/>
    <row r="307" ht="30.75" customHeight="1" x14ac:dyDescent="0.25"/>
    <row r="308" ht="30.75" customHeight="1" x14ac:dyDescent="0.25"/>
    <row r="309" ht="30.75" customHeight="1" x14ac:dyDescent="0.25"/>
    <row r="310" ht="30.75" customHeight="1" x14ac:dyDescent="0.25"/>
    <row r="311" ht="30.75" customHeight="1" x14ac:dyDescent="0.25"/>
    <row r="312" ht="30.75" customHeight="1" x14ac:dyDescent="0.25"/>
    <row r="313" ht="30.75" customHeight="1" x14ac:dyDescent="0.25"/>
    <row r="314" ht="30.75" customHeight="1" x14ac:dyDescent="0.25"/>
    <row r="315" ht="30.75" customHeight="1" x14ac:dyDescent="0.25"/>
    <row r="316" ht="30.75" customHeight="1" x14ac:dyDescent="0.25"/>
    <row r="317" ht="30.75" customHeight="1" x14ac:dyDescent="0.25"/>
    <row r="318" ht="30.75" customHeight="1" x14ac:dyDescent="0.25"/>
    <row r="319" ht="30.75" customHeight="1" x14ac:dyDescent="0.25"/>
    <row r="320" ht="30.75" customHeight="1" x14ac:dyDescent="0.25"/>
    <row r="321" ht="30.75" customHeight="1" x14ac:dyDescent="0.25"/>
    <row r="322" ht="30.75" customHeight="1" x14ac:dyDescent="0.25"/>
    <row r="323" ht="30.75" customHeight="1" x14ac:dyDescent="0.25"/>
    <row r="324" ht="30.75" customHeight="1" x14ac:dyDescent="0.25"/>
    <row r="325" ht="30.75" customHeight="1" x14ac:dyDescent="0.25"/>
    <row r="326" ht="30.75" customHeight="1" x14ac:dyDescent="0.25"/>
    <row r="327" ht="30.75" customHeight="1" x14ac:dyDescent="0.25"/>
    <row r="328" ht="30.75" customHeight="1" x14ac:dyDescent="0.25"/>
    <row r="329" ht="30.75" customHeight="1" x14ac:dyDescent="0.25"/>
    <row r="330" ht="30.75" customHeight="1" x14ac:dyDescent="0.25"/>
    <row r="331" ht="30.75" customHeight="1" x14ac:dyDescent="0.25"/>
    <row r="332" ht="30.75" customHeight="1" x14ac:dyDescent="0.25"/>
    <row r="333" ht="30.75" customHeight="1" x14ac:dyDescent="0.25"/>
    <row r="334" ht="30.75" customHeight="1" x14ac:dyDescent="0.25"/>
    <row r="335" ht="30.75" customHeight="1" x14ac:dyDescent="0.25"/>
    <row r="336" ht="30.75" customHeight="1" x14ac:dyDescent="0.25"/>
    <row r="337" ht="30.75" customHeight="1" x14ac:dyDescent="0.25"/>
    <row r="338" ht="30.75" customHeight="1" x14ac:dyDescent="0.25"/>
    <row r="339" ht="30.75" customHeight="1" x14ac:dyDescent="0.25"/>
    <row r="340" ht="30.75" customHeight="1" x14ac:dyDescent="0.25"/>
    <row r="341" ht="30.75" customHeight="1" x14ac:dyDescent="0.25"/>
    <row r="342" ht="30.75" customHeight="1" x14ac:dyDescent="0.25"/>
    <row r="343" ht="30.75" customHeight="1" x14ac:dyDescent="0.25"/>
    <row r="344" ht="30.75" customHeight="1" x14ac:dyDescent="0.25"/>
    <row r="345" ht="30.75" customHeight="1" x14ac:dyDescent="0.25"/>
    <row r="346" ht="30.75" customHeight="1" x14ac:dyDescent="0.25"/>
    <row r="347" ht="30.75" customHeight="1" x14ac:dyDescent="0.25"/>
    <row r="348" ht="30.75" customHeight="1" x14ac:dyDescent="0.25"/>
    <row r="349" ht="30.75" customHeight="1" x14ac:dyDescent="0.25"/>
    <row r="350" ht="30.75" customHeight="1" x14ac:dyDescent="0.25"/>
    <row r="351" ht="30.75" customHeight="1" x14ac:dyDescent="0.25"/>
    <row r="352" ht="30.75" customHeight="1" x14ac:dyDescent="0.25"/>
    <row r="353" ht="30.75" customHeight="1" x14ac:dyDescent="0.25"/>
    <row r="354" ht="30.75" customHeight="1" x14ac:dyDescent="0.25"/>
    <row r="355" ht="30.75" customHeight="1" x14ac:dyDescent="0.25"/>
    <row r="356" ht="30.75" customHeight="1" x14ac:dyDescent="0.25"/>
    <row r="357" ht="30.75" customHeight="1" x14ac:dyDescent="0.25"/>
    <row r="358" ht="30.75" customHeight="1" x14ac:dyDescent="0.25"/>
    <row r="359" ht="30.75" customHeight="1" x14ac:dyDescent="0.25"/>
    <row r="360" ht="30.75" customHeight="1" x14ac:dyDescent="0.25"/>
    <row r="361" ht="30.75" customHeight="1" x14ac:dyDescent="0.25"/>
    <row r="362" ht="30.75" customHeight="1" x14ac:dyDescent="0.25"/>
    <row r="363" ht="30.75" customHeight="1" x14ac:dyDescent="0.25"/>
    <row r="364" ht="30.75" customHeight="1" x14ac:dyDescent="0.25"/>
    <row r="365" ht="30.75" customHeight="1" x14ac:dyDescent="0.25"/>
    <row r="366" ht="30.75" customHeight="1" x14ac:dyDescent="0.25"/>
    <row r="367" ht="30.75" customHeight="1" x14ac:dyDescent="0.25"/>
    <row r="368" ht="30.75" customHeight="1" x14ac:dyDescent="0.25"/>
    <row r="369" ht="30.75" customHeight="1" x14ac:dyDescent="0.25"/>
    <row r="370" ht="30.75" customHeight="1" x14ac:dyDescent="0.25"/>
    <row r="371" ht="30.75" customHeight="1" x14ac:dyDescent="0.25"/>
    <row r="372" ht="30.75" customHeight="1" x14ac:dyDescent="0.25"/>
    <row r="373" ht="30.75" customHeight="1" x14ac:dyDescent="0.25"/>
    <row r="374" ht="30.75" customHeight="1" x14ac:dyDescent="0.25"/>
    <row r="375" ht="30.75" customHeight="1" x14ac:dyDescent="0.25"/>
    <row r="376" ht="30.75" customHeight="1" x14ac:dyDescent="0.25"/>
    <row r="377" ht="30.75" customHeight="1" x14ac:dyDescent="0.25"/>
    <row r="378" ht="30.75" customHeight="1" x14ac:dyDescent="0.25"/>
    <row r="379" ht="30.75" customHeight="1" x14ac:dyDescent="0.25"/>
    <row r="380" ht="30.75" customHeight="1" x14ac:dyDescent="0.25"/>
    <row r="381" ht="30.75" customHeight="1" x14ac:dyDescent="0.25"/>
    <row r="382" ht="30.75" customHeight="1" x14ac:dyDescent="0.25"/>
    <row r="383" ht="30.75" customHeight="1" x14ac:dyDescent="0.25"/>
    <row r="384" ht="30.75" customHeight="1" x14ac:dyDescent="0.25"/>
    <row r="385" ht="30.75" customHeight="1" x14ac:dyDescent="0.25"/>
    <row r="386" ht="30.75" customHeight="1" x14ac:dyDescent="0.25"/>
    <row r="387" ht="30.75" customHeight="1" x14ac:dyDescent="0.25"/>
    <row r="388" ht="30.75" customHeight="1" x14ac:dyDescent="0.25"/>
    <row r="389" ht="30.75" customHeight="1" x14ac:dyDescent="0.25"/>
    <row r="390" ht="30.75" customHeight="1" x14ac:dyDescent="0.25"/>
    <row r="391" ht="30.75" customHeight="1" x14ac:dyDescent="0.25"/>
    <row r="392" ht="30.75" customHeight="1" x14ac:dyDescent="0.25"/>
    <row r="393" ht="30.75" customHeight="1" x14ac:dyDescent="0.25"/>
    <row r="394" ht="30.75" customHeight="1" x14ac:dyDescent="0.25"/>
    <row r="395" ht="30.75" customHeight="1" x14ac:dyDescent="0.25"/>
    <row r="396" ht="30.75" customHeight="1" x14ac:dyDescent="0.25"/>
    <row r="397" ht="30.75" customHeight="1" x14ac:dyDescent="0.25"/>
    <row r="398" ht="30.75" customHeight="1" x14ac:dyDescent="0.25"/>
    <row r="399" ht="30.75" customHeight="1" x14ac:dyDescent="0.25"/>
    <row r="400" ht="30.75" customHeight="1" x14ac:dyDescent="0.25"/>
    <row r="401" ht="30.75" customHeight="1" x14ac:dyDescent="0.25"/>
    <row r="402" ht="30.75" customHeight="1" x14ac:dyDescent="0.25"/>
    <row r="403" ht="30.75" customHeight="1" x14ac:dyDescent="0.25"/>
    <row r="404" ht="30.75" customHeight="1" x14ac:dyDescent="0.25"/>
    <row r="405" ht="30.75" customHeight="1" x14ac:dyDescent="0.25"/>
    <row r="406" ht="30.75" customHeight="1" x14ac:dyDescent="0.25"/>
    <row r="407" ht="30.75" customHeight="1" x14ac:dyDescent="0.25"/>
    <row r="408" ht="30.75" customHeight="1" x14ac:dyDescent="0.25"/>
    <row r="409" ht="30.75" customHeight="1" x14ac:dyDescent="0.25"/>
    <row r="410" ht="30.75" customHeight="1" x14ac:dyDescent="0.25"/>
    <row r="411" ht="30.75" customHeight="1" x14ac:dyDescent="0.25"/>
    <row r="412" ht="30.75" customHeight="1" x14ac:dyDescent="0.25"/>
    <row r="413" ht="30.75" customHeight="1" x14ac:dyDescent="0.25"/>
    <row r="414" ht="30.75" customHeight="1" x14ac:dyDescent="0.25"/>
    <row r="415" ht="30.75" customHeight="1" x14ac:dyDescent="0.25"/>
    <row r="416" ht="30.75" customHeight="1" x14ac:dyDescent="0.25"/>
    <row r="417" ht="30.75" customHeight="1" x14ac:dyDescent="0.25"/>
    <row r="418" ht="30.75" customHeight="1" x14ac:dyDescent="0.25"/>
    <row r="419" ht="30.75" customHeight="1" x14ac:dyDescent="0.25"/>
    <row r="420" ht="30.75" customHeight="1" x14ac:dyDescent="0.25"/>
    <row r="421" ht="30.75" customHeight="1" x14ac:dyDescent="0.25"/>
    <row r="422" ht="30.75" customHeight="1" x14ac:dyDescent="0.25"/>
    <row r="423" ht="30.75" customHeight="1" x14ac:dyDescent="0.25"/>
    <row r="424" ht="30.75" customHeight="1" x14ac:dyDescent="0.25"/>
    <row r="425" ht="30.75" customHeight="1" x14ac:dyDescent="0.25"/>
    <row r="426" ht="30.75" customHeight="1" x14ac:dyDescent="0.25"/>
    <row r="427" ht="30.75" customHeight="1" x14ac:dyDescent="0.25"/>
    <row r="428" ht="30.75" customHeight="1" x14ac:dyDescent="0.25"/>
    <row r="429" ht="30.75" customHeight="1" x14ac:dyDescent="0.25"/>
    <row r="430" ht="30.75" customHeight="1" x14ac:dyDescent="0.25"/>
    <row r="431" ht="30.75" customHeight="1" x14ac:dyDescent="0.25"/>
    <row r="432" ht="30.75" customHeight="1" x14ac:dyDescent="0.25"/>
    <row r="433" ht="30.75" customHeight="1" x14ac:dyDescent="0.25"/>
    <row r="434" ht="30.75" customHeight="1" x14ac:dyDescent="0.25"/>
    <row r="435" ht="30.75" customHeight="1" x14ac:dyDescent="0.25"/>
    <row r="436" ht="30.75" customHeight="1" x14ac:dyDescent="0.25"/>
    <row r="437" ht="30.75" customHeight="1" x14ac:dyDescent="0.25"/>
    <row r="438" ht="30.75" customHeight="1" x14ac:dyDescent="0.25"/>
    <row r="439" ht="30.75" customHeight="1" x14ac:dyDescent="0.25"/>
    <row r="440" ht="30.75" customHeight="1" x14ac:dyDescent="0.25"/>
    <row r="441" ht="30.75" customHeight="1" x14ac:dyDescent="0.25"/>
    <row r="442" ht="30.75" customHeight="1" x14ac:dyDescent="0.25"/>
    <row r="443" ht="30.75" customHeight="1" x14ac:dyDescent="0.25"/>
    <row r="444" ht="30.75" customHeight="1" x14ac:dyDescent="0.25"/>
    <row r="445" ht="30.75" customHeight="1" x14ac:dyDescent="0.25"/>
    <row r="446" ht="30.75" customHeight="1" x14ac:dyDescent="0.25"/>
    <row r="447" ht="30.75" customHeight="1" x14ac:dyDescent="0.25"/>
    <row r="448" ht="30.75" customHeight="1" x14ac:dyDescent="0.25"/>
    <row r="449" ht="30.75" customHeight="1" x14ac:dyDescent="0.25"/>
    <row r="450" ht="30.75" customHeight="1" x14ac:dyDescent="0.25"/>
    <row r="451" ht="30.75" customHeight="1" x14ac:dyDescent="0.25"/>
    <row r="452" ht="30.75" customHeight="1" x14ac:dyDescent="0.25"/>
    <row r="453" ht="30.75" customHeight="1" x14ac:dyDescent="0.25"/>
    <row r="454" ht="30.75" customHeight="1" x14ac:dyDescent="0.25"/>
    <row r="455" ht="30.75" customHeight="1" x14ac:dyDescent="0.25"/>
    <row r="456" ht="30.75" customHeight="1" x14ac:dyDescent="0.25"/>
    <row r="457" ht="30.75" customHeight="1" x14ac:dyDescent="0.25"/>
    <row r="458" ht="30.75" customHeight="1" x14ac:dyDescent="0.25"/>
    <row r="459" ht="30.75" customHeight="1" x14ac:dyDescent="0.25"/>
    <row r="460" ht="30.75" customHeight="1" x14ac:dyDescent="0.25"/>
    <row r="461" ht="30.75" customHeight="1" x14ac:dyDescent="0.25"/>
    <row r="462" ht="30.75" customHeight="1" x14ac:dyDescent="0.25"/>
    <row r="463" ht="30.75" customHeight="1" x14ac:dyDescent="0.25"/>
    <row r="464" ht="30.75" customHeight="1" x14ac:dyDescent="0.25"/>
    <row r="465" ht="30.75" customHeight="1" x14ac:dyDescent="0.25"/>
    <row r="466" ht="30.75" customHeight="1" x14ac:dyDescent="0.25"/>
    <row r="467" ht="30.75" customHeight="1" x14ac:dyDescent="0.25"/>
    <row r="468" ht="30.75" customHeight="1" x14ac:dyDescent="0.25"/>
    <row r="469" ht="30.75" customHeight="1" x14ac:dyDescent="0.25"/>
    <row r="470" ht="30.75" customHeight="1" x14ac:dyDescent="0.25"/>
    <row r="471" ht="30.75" customHeight="1" x14ac:dyDescent="0.25"/>
    <row r="472" ht="30.75" customHeight="1" x14ac:dyDescent="0.25"/>
    <row r="473" ht="30.75" customHeight="1" x14ac:dyDescent="0.25"/>
    <row r="474" ht="30.75" customHeight="1" x14ac:dyDescent="0.25"/>
    <row r="475" ht="30.75" customHeight="1" x14ac:dyDescent="0.25"/>
    <row r="476" ht="30.75" customHeight="1" x14ac:dyDescent="0.25"/>
    <row r="477" ht="30.75" customHeight="1" x14ac:dyDescent="0.25"/>
    <row r="478" ht="30.75" customHeight="1" x14ac:dyDescent="0.25"/>
    <row r="479" ht="30.75" customHeight="1" x14ac:dyDescent="0.25"/>
    <row r="480" ht="30.75" customHeight="1" x14ac:dyDescent="0.25"/>
    <row r="481" ht="30.75" customHeight="1" x14ac:dyDescent="0.25"/>
    <row r="482" ht="30.75" customHeight="1" x14ac:dyDescent="0.25"/>
    <row r="483" ht="30.75" customHeight="1" x14ac:dyDescent="0.25"/>
    <row r="484" ht="30.75" customHeight="1" x14ac:dyDescent="0.25"/>
    <row r="485" ht="30.75" customHeight="1" x14ac:dyDescent="0.25"/>
    <row r="486" ht="30.75" customHeight="1" x14ac:dyDescent="0.25"/>
    <row r="487" ht="30.75" customHeight="1" x14ac:dyDescent="0.25"/>
    <row r="488" ht="30.75" customHeight="1" x14ac:dyDescent="0.25"/>
    <row r="489" ht="30.75" customHeight="1" x14ac:dyDescent="0.25"/>
    <row r="490" ht="30.75" customHeight="1" x14ac:dyDescent="0.25"/>
    <row r="491" ht="30.75" customHeight="1" x14ac:dyDescent="0.25"/>
    <row r="492" ht="30.75" customHeight="1" x14ac:dyDescent="0.25"/>
    <row r="493" ht="30.75" customHeight="1" x14ac:dyDescent="0.25"/>
    <row r="494" ht="30.75" customHeight="1" x14ac:dyDescent="0.25"/>
    <row r="495" ht="30.75" customHeight="1" x14ac:dyDescent="0.25"/>
    <row r="496" ht="30.75" customHeight="1" x14ac:dyDescent="0.25"/>
    <row r="497" ht="30.75" customHeight="1" x14ac:dyDescent="0.25"/>
    <row r="498" ht="30.75" customHeight="1" x14ac:dyDescent="0.25"/>
    <row r="499" ht="30.75" customHeight="1" x14ac:dyDescent="0.25"/>
    <row r="500" ht="30.75" customHeight="1" x14ac:dyDescent="0.25"/>
    <row r="501" ht="30.75" customHeight="1" x14ac:dyDescent="0.25"/>
    <row r="502" ht="30.75" customHeight="1" x14ac:dyDescent="0.25"/>
    <row r="503" ht="30.75" customHeight="1" x14ac:dyDescent="0.25"/>
    <row r="504" ht="30.75" customHeight="1" x14ac:dyDescent="0.25"/>
    <row r="505" ht="30.75" customHeight="1" x14ac:dyDescent="0.25"/>
    <row r="506" ht="30.75" customHeight="1" x14ac:dyDescent="0.25"/>
    <row r="507" ht="30.75" customHeight="1" x14ac:dyDescent="0.25"/>
    <row r="508" ht="30.75" customHeight="1" x14ac:dyDescent="0.25"/>
    <row r="509" ht="30.75" customHeight="1" x14ac:dyDescent="0.25"/>
    <row r="510" ht="30.75" customHeight="1" x14ac:dyDescent="0.25"/>
    <row r="511" ht="30.75" customHeight="1" x14ac:dyDescent="0.25"/>
    <row r="512" ht="30.75" customHeight="1" x14ac:dyDescent="0.25"/>
    <row r="513" ht="30.75" customHeight="1" x14ac:dyDescent="0.25"/>
    <row r="514" ht="30.75" customHeight="1" x14ac:dyDescent="0.25"/>
    <row r="515" ht="30.75" customHeight="1" x14ac:dyDescent="0.25"/>
    <row r="516" ht="30.75" customHeight="1" x14ac:dyDescent="0.25"/>
    <row r="517" ht="30.75" customHeight="1" x14ac:dyDescent="0.25"/>
    <row r="518" ht="30.75" customHeight="1" x14ac:dyDescent="0.25"/>
    <row r="519" ht="30.75" customHeight="1" x14ac:dyDescent="0.25"/>
    <row r="520" ht="30.75" customHeight="1" x14ac:dyDescent="0.25"/>
    <row r="521" ht="30.75" customHeight="1" x14ac:dyDescent="0.25"/>
    <row r="522" ht="30.75" customHeight="1" x14ac:dyDescent="0.25"/>
    <row r="523" ht="30.75" customHeight="1" x14ac:dyDescent="0.25"/>
    <row r="524" ht="30.75" customHeight="1" x14ac:dyDescent="0.25"/>
    <row r="525" ht="30.75" customHeight="1" x14ac:dyDescent="0.25"/>
    <row r="526" ht="30.75" customHeight="1" x14ac:dyDescent="0.25"/>
    <row r="527" ht="30.75" customHeight="1" x14ac:dyDescent="0.25"/>
    <row r="528" ht="30.75" customHeight="1" x14ac:dyDescent="0.25"/>
    <row r="529" ht="30.75" customHeight="1" x14ac:dyDescent="0.25"/>
    <row r="530" ht="30.75" customHeight="1" x14ac:dyDescent="0.25"/>
    <row r="531" ht="30.75" customHeight="1" x14ac:dyDescent="0.25"/>
    <row r="532" ht="30.75" customHeight="1" x14ac:dyDescent="0.25"/>
    <row r="533" ht="30.75" customHeight="1" x14ac:dyDescent="0.25"/>
    <row r="534" ht="30.75" customHeight="1" x14ac:dyDescent="0.25"/>
    <row r="535" ht="30.75" customHeight="1" x14ac:dyDescent="0.25"/>
    <row r="536" ht="30.75" customHeight="1" x14ac:dyDescent="0.25"/>
    <row r="537" ht="30.75" customHeight="1" x14ac:dyDescent="0.25"/>
    <row r="538" ht="30.75" customHeight="1" x14ac:dyDescent="0.25"/>
    <row r="539" ht="30.75" customHeight="1" x14ac:dyDescent="0.25"/>
    <row r="540" ht="30.75" customHeight="1" x14ac:dyDescent="0.25"/>
    <row r="541" ht="30.75" customHeight="1" x14ac:dyDescent="0.25"/>
    <row r="542" ht="30.75" customHeight="1" x14ac:dyDescent="0.25"/>
    <row r="543" ht="30.75" customHeight="1" x14ac:dyDescent="0.25"/>
    <row r="544" ht="30.75" customHeight="1" x14ac:dyDescent="0.25"/>
    <row r="545" ht="30.75" customHeight="1" x14ac:dyDescent="0.25"/>
    <row r="546" ht="30.75" customHeight="1" x14ac:dyDescent="0.25"/>
    <row r="547" ht="30.75" customHeight="1" x14ac:dyDescent="0.25"/>
    <row r="548" ht="30.75" customHeight="1" x14ac:dyDescent="0.25"/>
    <row r="549" ht="30.75" customHeight="1" x14ac:dyDescent="0.25"/>
    <row r="550" ht="30.75" customHeight="1" x14ac:dyDescent="0.25"/>
    <row r="551" ht="30.75" customHeight="1" x14ac:dyDescent="0.25"/>
    <row r="552" ht="30.75" customHeight="1" x14ac:dyDescent="0.25"/>
    <row r="553" ht="30.75" customHeight="1" x14ac:dyDescent="0.25"/>
    <row r="554" ht="30.75" customHeight="1" x14ac:dyDescent="0.25"/>
    <row r="555" ht="30.75" customHeight="1" x14ac:dyDescent="0.25"/>
    <row r="556" ht="30.75" customHeight="1" x14ac:dyDescent="0.25"/>
    <row r="557" ht="30.75" customHeight="1" x14ac:dyDescent="0.25"/>
    <row r="558" ht="30.75" customHeight="1" x14ac:dyDescent="0.25"/>
    <row r="559" ht="30.75" customHeight="1" x14ac:dyDescent="0.25"/>
    <row r="560" ht="30.75" customHeight="1" x14ac:dyDescent="0.25"/>
    <row r="561" ht="30.75" customHeight="1" x14ac:dyDescent="0.25"/>
    <row r="562" ht="30.75" customHeight="1" x14ac:dyDescent="0.25"/>
    <row r="563" ht="30.75" customHeight="1" x14ac:dyDescent="0.25"/>
    <row r="564" ht="30.75" customHeight="1" x14ac:dyDescent="0.25"/>
    <row r="565" ht="30.75" customHeight="1" x14ac:dyDescent="0.25"/>
    <row r="566" ht="30.75" customHeight="1" x14ac:dyDescent="0.25"/>
    <row r="567" ht="30.75" customHeight="1" x14ac:dyDescent="0.25"/>
    <row r="568" ht="30.75" customHeight="1" x14ac:dyDescent="0.25"/>
    <row r="569" ht="30.75" customHeight="1" x14ac:dyDescent="0.25"/>
    <row r="570" ht="30.75" customHeight="1" x14ac:dyDescent="0.25"/>
    <row r="571" ht="30.75" customHeight="1" x14ac:dyDescent="0.25"/>
    <row r="572" ht="30.75" customHeight="1" x14ac:dyDescent="0.25"/>
    <row r="573" ht="30.75" customHeight="1" x14ac:dyDescent="0.25"/>
    <row r="574" ht="30.75" customHeight="1" x14ac:dyDescent="0.25"/>
    <row r="575" ht="30.75" customHeight="1" x14ac:dyDescent="0.25"/>
    <row r="576" ht="30.75" customHeight="1" x14ac:dyDescent="0.25"/>
    <row r="577" ht="30.75" customHeight="1" x14ac:dyDescent="0.25"/>
    <row r="578" ht="30.75" customHeight="1" x14ac:dyDescent="0.25"/>
    <row r="579" ht="30.75" customHeight="1" x14ac:dyDescent="0.25"/>
    <row r="580" ht="30.75" customHeight="1" x14ac:dyDescent="0.25"/>
    <row r="581" ht="30.75" customHeight="1" x14ac:dyDescent="0.25"/>
    <row r="582" ht="30.75" customHeight="1" x14ac:dyDescent="0.25"/>
    <row r="583" ht="30.75" customHeight="1" x14ac:dyDescent="0.25"/>
    <row r="584" ht="30.75" customHeight="1" x14ac:dyDescent="0.25"/>
    <row r="585" ht="30.75" customHeight="1" x14ac:dyDescent="0.25"/>
    <row r="586" ht="30.75" customHeight="1" x14ac:dyDescent="0.25"/>
    <row r="587" ht="30.75" customHeight="1" x14ac:dyDescent="0.25"/>
    <row r="588" ht="30.75" customHeight="1" x14ac:dyDescent="0.25"/>
    <row r="589" ht="30.75" customHeight="1" x14ac:dyDescent="0.25"/>
    <row r="590" ht="30.75" customHeight="1" x14ac:dyDescent="0.25"/>
    <row r="591" ht="30.75" customHeight="1" x14ac:dyDescent="0.25"/>
    <row r="592" ht="30.75" customHeight="1" x14ac:dyDescent="0.25"/>
    <row r="593" ht="30.75" customHeight="1" x14ac:dyDescent="0.25"/>
    <row r="594" ht="30.75" customHeight="1" x14ac:dyDescent="0.25"/>
    <row r="595" ht="30.75" customHeight="1" x14ac:dyDescent="0.25"/>
    <row r="596" ht="30.75" customHeight="1" x14ac:dyDescent="0.25"/>
    <row r="597" ht="30.75" customHeight="1" x14ac:dyDescent="0.25"/>
    <row r="598" ht="30.75" customHeight="1" x14ac:dyDescent="0.25"/>
    <row r="599" ht="30.75" customHeight="1" x14ac:dyDescent="0.25"/>
    <row r="600" ht="30.75" customHeight="1" x14ac:dyDescent="0.25"/>
    <row r="601" ht="30.75" customHeight="1" x14ac:dyDescent="0.25"/>
    <row r="602" ht="30.75" customHeight="1" x14ac:dyDescent="0.25"/>
    <row r="603" ht="30.75" customHeight="1" x14ac:dyDescent="0.25"/>
    <row r="604" ht="30.75" customHeight="1" x14ac:dyDescent="0.25"/>
    <row r="605" ht="30.75" customHeight="1" x14ac:dyDescent="0.25"/>
    <row r="606" ht="30.75" customHeight="1" x14ac:dyDescent="0.25"/>
    <row r="607" ht="30.75" customHeight="1" x14ac:dyDescent="0.25"/>
    <row r="608" ht="30.75" customHeight="1" x14ac:dyDescent="0.25"/>
    <row r="609" ht="30.75" customHeight="1" x14ac:dyDescent="0.25"/>
    <row r="610" ht="30.75" customHeight="1" x14ac:dyDescent="0.25"/>
    <row r="611" ht="30.75" customHeight="1" x14ac:dyDescent="0.25"/>
    <row r="612" ht="30.75" customHeight="1" x14ac:dyDescent="0.25"/>
    <row r="613" ht="30.75" customHeight="1" x14ac:dyDescent="0.25"/>
    <row r="614" ht="30.75" customHeight="1" x14ac:dyDescent="0.25"/>
    <row r="615" ht="30.75" customHeight="1" x14ac:dyDescent="0.25"/>
    <row r="616" ht="30.75" customHeight="1" x14ac:dyDescent="0.25"/>
    <row r="617" ht="30.75" customHeight="1" x14ac:dyDescent="0.25"/>
    <row r="618" ht="30.75" customHeight="1" x14ac:dyDescent="0.25"/>
    <row r="619" ht="30.75" customHeight="1" x14ac:dyDescent="0.25"/>
    <row r="620" ht="30.75" customHeight="1" x14ac:dyDescent="0.25"/>
    <row r="621" ht="30.75" customHeight="1" x14ac:dyDescent="0.25"/>
    <row r="622" ht="30.75" customHeight="1" x14ac:dyDescent="0.25"/>
    <row r="623" ht="30.75" customHeight="1" x14ac:dyDescent="0.25"/>
    <row r="624" ht="30.75" customHeight="1" x14ac:dyDescent="0.25"/>
    <row r="625" ht="30.75" customHeight="1" x14ac:dyDescent="0.25"/>
    <row r="626" ht="30.75" customHeight="1" x14ac:dyDescent="0.25"/>
    <row r="627" ht="30.75" customHeight="1" x14ac:dyDescent="0.25"/>
    <row r="628" ht="30.75" customHeight="1" x14ac:dyDescent="0.25"/>
    <row r="629" ht="30.75" customHeight="1" x14ac:dyDescent="0.25"/>
    <row r="630" ht="30.75" customHeight="1" x14ac:dyDescent="0.25"/>
    <row r="631" ht="30.75" customHeight="1" x14ac:dyDescent="0.25"/>
    <row r="632" ht="30.75" customHeight="1" x14ac:dyDescent="0.25"/>
    <row r="633" ht="30.75" customHeight="1" x14ac:dyDescent="0.25"/>
    <row r="634" ht="30.75" customHeight="1" x14ac:dyDescent="0.25"/>
    <row r="635" ht="30.75" customHeight="1" x14ac:dyDescent="0.25"/>
    <row r="636" ht="30.75" customHeight="1" x14ac:dyDescent="0.25"/>
    <row r="637" ht="30.75" customHeight="1" x14ac:dyDescent="0.25"/>
    <row r="638" ht="30.75" customHeight="1" x14ac:dyDescent="0.25"/>
    <row r="639" ht="30.75" customHeight="1" x14ac:dyDescent="0.25"/>
    <row r="640" ht="30.75" customHeight="1" x14ac:dyDescent="0.25"/>
    <row r="641" ht="30.75" customHeight="1" x14ac:dyDescent="0.25"/>
    <row r="642" ht="30.75" customHeight="1" x14ac:dyDescent="0.25"/>
    <row r="643" ht="30.75" customHeight="1" x14ac:dyDescent="0.25"/>
    <row r="644" ht="30.75" customHeight="1" x14ac:dyDescent="0.25"/>
    <row r="645" ht="30.75" customHeight="1" x14ac:dyDescent="0.25"/>
    <row r="646" ht="30.75" customHeight="1" x14ac:dyDescent="0.25"/>
    <row r="647" ht="30.75" customHeight="1" x14ac:dyDescent="0.25"/>
    <row r="648" ht="30.75" customHeight="1" x14ac:dyDescent="0.25"/>
    <row r="649" ht="30.75" customHeight="1" x14ac:dyDescent="0.25"/>
    <row r="650" ht="30.75" customHeight="1" x14ac:dyDescent="0.25"/>
    <row r="651" ht="30.75" customHeight="1" x14ac:dyDescent="0.25"/>
    <row r="652" ht="30.75" customHeight="1" x14ac:dyDescent="0.25"/>
    <row r="653" ht="30.75" customHeight="1" x14ac:dyDescent="0.25"/>
    <row r="654" ht="30.75" customHeight="1" x14ac:dyDescent="0.25"/>
    <row r="655" ht="30.75" customHeight="1" x14ac:dyDescent="0.25"/>
    <row r="656" ht="30.75" customHeight="1" x14ac:dyDescent="0.25"/>
    <row r="657" ht="30.75" customHeight="1" x14ac:dyDescent="0.25"/>
    <row r="658" ht="30.75" customHeight="1" x14ac:dyDescent="0.25"/>
    <row r="659" ht="30.75" customHeight="1" x14ac:dyDescent="0.25"/>
    <row r="660" ht="30.75" customHeight="1" x14ac:dyDescent="0.25"/>
    <row r="661" ht="30.75" customHeight="1" x14ac:dyDescent="0.25"/>
    <row r="662" ht="30.75" customHeight="1" x14ac:dyDescent="0.25"/>
    <row r="663" ht="30.75" customHeight="1" x14ac:dyDescent="0.25"/>
    <row r="664" ht="30.75" customHeight="1" x14ac:dyDescent="0.25"/>
    <row r="665" ht="30.75" customHeight="1" x14ac:dyDescent="0.25"/>
    <row r="666" ht="30.75" customHeight="1" x14ac:dyDescent="0.25"/>
    <row r="667" ht="30.75" customHeight="1" x14ac:dyDescent="0.25"/>
    <row r="668" ht="30.75" customHeight="1" x14ac:dyDescent="0.25"/>
    <row r="669" ht="30.75" customHeight="1" x14ac:dyDescent="0.25"/>
    <row r="670" ht="30.75" customHeight="1" x14ac:dyDescent="0.25"/>
    <row r="671" ht="30.75" customHeight="1" x14ac:dyDescent="0.25"/>
    <row r="672" ht="30.75" customHeight="1" x14ac:dyDescent="0.25"/>
    <row r="673" ht="30.75" customHeight="1" x14ac:dyDescent="0.25"/>
    <row r="674" ht="30.75" customHeight="1" x14ac:dyDescent="0.25"/>
    <row r="675" ht="30.75" customHeight="1" x14ac:dyDescent="0.25"/>
    <row r="676" ht="30.75" customHeight="1" x14ac:dyDescent="0.25"/>
    <row r="677" ht="30.75" customHeight="1" x14ac:dyDescent="0.25"/>
    <row r="678" ht="30.75" customHeight="1" x14ac:dyDescent="0.25"/>
    <row r="679" ht="30.75" customHeight="1" x14ac:dyDescent="0.25"/>
    <row r="680" ht="30.75" customHeight="1" x14ac:dyDescent="0.25"/>
    <row r="681" ht="30.75" customHeight="1" x14ac:dyDescent="0.25"/>
    <row r="682" ht="30.75" customHeight="1" x14ac:dyDescent="0.25"/>
    <row r="683" ht="30.75" customHeight="1" x14ac:dyDescent="0.25"/>
    <row r="684" ht="30.75" customHeight="1" x14ac:dyDescent="0.25"/>
    <row r="685" ht="30.75" customHeight="1" x14ac:dyDescent="0.25"/>
    <row r="686" ht="30.75" customHeight="1" x14ac:dyDescent="0.25"/>
    <row r="687" ht="30.75" customHeight="1" x14ac:dyDescent="0.25"/>
    <row r="688" ht="30.75" customHeight="1" x14ac:dyDescent="0.25"/>
    <row r="689" ht="30.75" customHeight="1" x14ac:dyDescent="0.25"/>
    <row r="690" ht="30.75" customHeight="1" x14ac:dyDescent="0.25"/>
    <row r="691" ht="30.75" customHeight="1" x14ac:dyDescent="0.25"/>
    <row r="692" ht="30.75" customHeight="1" x14ac:dyDescent="0.25"/>
    <row r="693" ht="30.75" customHeight="1" x14ac:dyDescent="0.25"/>
    <row r="694" ht="30.75" customHeight="1" x14ac:dyDescent="0.25"/>
    <row r="695" ht="30.75" customHeight="1" x14ac:dyDescent="0.25"/>
    <row r="696" ht="30.75" customHeight="1" x14ac:dyDescent="0.25"/>
    <row r="697" ht="30.75" customHeight="1" x14ac:dyDescent="0.25"/>
    <row r="698" ht="30.75" customHeight="1" x14ac:dyDescent="0.25"/>
    <row r="699" ht="30.75" customHeight="1" x14ac:dyDescent="0.25"/>
    <row r="700" ht="30.75" customHeight="1" x14ac:dyDescent="0.25"/>
    <row r="701" ht="30.75" customHeight="1" x14ac:dyDescent="0.25"/>
    <row r="702" ht="30.75" customHeight="1" x14ac:dyDescent="0.25"/>
    <row r="703" ht="30.75" customHeight="1" x14ac:dyDescent="0.25"/>
    <row r="704" ht="30.75" customHeight="1" x14ac:dyDescent="0.25"/>
    <row r="705" ht="30.75" customHeight="1" x14ac:dyDescent="0.25"/>
    <row r="706" ht="30.75" customHeight="1" x14ac:dyDescent="0.25"/>
    <row r="707" ht="30.75" customHeight="1" x14ac:dyDescent="0.25"/>
    <row r="708" ht="30.75" customHeight="1" x14ac:dyDescent="0.25"/>
    <row r="709" ht="30.75" customHeight="1" x14ac:dyDescent="0.25"/>
    <row r="710" ht="30.75" customHeight="1" x14ac:dyDescent="0.25"/>
    <row r="711" ht="30.75" customHeight="1" x14ac:dyDescent="0.25"/>
    <row r="712" ht="30.75" customHeight="1" x14ac:dyDescent="0.25"/>
    <row r="713" ht="30.75" customHeight="1" x14ac:dyDescent="0.25"/>
    <row r="714" ht="30.75" customHeight="1" x14ac:dyDescent="0.25"/>
    <row r="715" ht="30.75" customHeight="1" x14ac:dyDescent="0.25"/>
    <row r="716" ht="30.75" customHeight="1" x14ac:dyDescent="0.25"/>
    <row r="717" ht="30.75" customHeight="1" x14ac:dyDescent="0.25"/>
    <row r="718" ht="30.75" customHeight="1" x14ac:dyDescent="0.25"/>
    <row r="719" ht="30.75" customHeight="1" x14ac:dyDescent="0.25"/>
    <row r="720" ht="30.75" customHeight="1" x14ac:dyDescent="0.25"/>
    <row r="721" ht="30.75" customHeight="1" x14ac:dyDescent="0.25"/>
    <row r="722" ht="30.75" customHeight="1" x14ac:dyDescent="0.25"/>
    <row r="723" ht="30.75" customHeight="1" x14ac:dyDescent="0.25"/>
    <row r="724" ht="30.75" customHeight="1" x14ac:dyDescent="0.25"/>
    <row r="725" ht="30.75" customHeight="1" x14ac:dyDescent="0.25"/>
    <row r="726" ht="30.75" customHeight="1" x14ac:dyDescent="0.25"/>
    <row r="727" ht="30.75" customHeight="1" x14ac:dyDescent="0.25"/>
    <row r="728" ht="30.75" customHeight="1" x14ac:dyDescent="0.25"/>
    <row r="729" ht="30.75" customHeight="1" x14ac:dyDescent="0.25"/>
    <row r="730" ht="30.75" customHeight="1" x14ac:dyDescent="0.25"/>
    <row r="731" ht="30.75" customHeight="1" x14ac:dyDescent="0.25"/>
    <row r="732" ht="30.75" customHeight="1" x14ac:dyDescent="0.25"/>
    <row r="733" ht="30.75" customHeight="1" x14ac:dyDescent="0.25"/>
    <row r="734" ht="30.75" customHeight="1" x14ac:dyDescent="0.25"/>
    <row r="735" ht="30.75" customHeight="1" x14ac:dyDescent="0.25"/>
    <row r="736" ht="30.75" customHeight="1" x14ac:dyDescent="0.25"/>
    <row r="737" ht="30.75" customHeight="1" x14ac:dyDescent="0.25"/>
    <row r="738" ht="30.75" customHeight="1" x14ac:dyDescent="0.25"/>
    <row r="739" ht="30.75" customHeight="1" x14ac:dyDescent="0.25"/>
    <row r="740" ht="30.75" customHeight="1" x14ac:dyDescent="0.25"/>
    <row r="741" ht="30.75" customHeight="1" x14ac:dyDescent="0.25"/>
    <row r="742" ht="30.75" customHeight="1" x14ac:dyDescent="0.25"/>
    <row r="743" ht="30.75" customHeight="1" x14ac:dyDescent="0.25"/>
    <row r="744" ht="30.75" customHeight="1" x14ac:dyDescent="0.25"/>
    <row r="745" ht="30.75" customHeight="1" x14ac:dyDescent="0.25"/>
    <row r="746" ht="30.75" customHeight="1" x14ac:dyDescent="0.25"/>
    <row r="747" ht="30.75" customHeight="1" x14ac:dyDescent="0.25"/>
    <row r="748" ht="30.75" customHeight="1" x14ac:dyDescent="0.25"/>
    <row r="749" ht="30.75" customHeight="1" x14ac:dyDescent="0.25"/>
    <row r="750" ht="30.75" customHeight="1" x14ac:dyDescent="0.25"/>
    <row r="751" ht="30.75" customHeight="1" x14ac:dyDescent="0.25"/>
    <row r="752" ht="30.75" customHeight="1" x14ac:dyDescent="0.25"/>
    <row r="753" ht="30.75" customHeight="1" x14ac:dyDescent="0.25"/>
    <row r="754" ht="30.75" customHeight="1" x14ac:dyDescent="0.25"/>
    <row r="755" ht="30.75" customHeight="1" x14ac:dyDescent="0.25"/>
    <row r="756" ht="30.75" customHeight="1" x14ac:dyDescent="0.25"/>
    <row r="757" ht="30.75" customHeight="1" x14ac:dyDescent="0.25"/>
    <row r="758" ht="30.75" customHeight="1" x14ac:dyDescent="0.25"/>
    <row r="759" ht="30.75" customHeight="1" x14ac:dyDescent="0.25"/>
    <row r="760" ht="30.75" customHeight="1" x14ac:dyDescent="0.25"/>
    <row r="761" ht="30.75" customHeight="1" x14ac:dyDescent="0.25"/>
    <row r="762" ht="30.75" customHeight="1" x14ac:dyDescent="0.25"/>
    <row r="763" ht="30.75" customHeight="1" x14ac:dyDescent="0.25"/>
    <row r="764" ht="30.75" customHeight="1" x14ac:dyDescent="0.25"/>
    <row r="765" ht="30.75" customHeight="1" x14ac:dyDescent="0.25"/>
    <row r="766" ht="30.75" customHeight="1" x14ac:dyDescent="0.25"/>
    <row r="767" ht="30.75" customHeight="1" x14ac:dyDescent="0.25"/>
    <row r="768" ht="30.75" customHeight="1" x14ac:dyDescent="0.25"/>
    <row r="769" ht="30.75" customHeight="1" x14ac:dyDescent="0.25"/>
    <row r="770" ht="30.75" customHeight="1" x14ac:dyDescent="0.25"/>
    <row r="771" ht="30.75" customHeight="1" x14ac:dyDescent="0.25"/>
    <row r="772" ht="30.75" customHeight="1" x14ac:dyDescent="0.25"/>
    <row r="773" ht="30.75" customHeight="1" x14ac:dyDescent="0.25"/>
    <row r="774" ht="30.75" customHeight="1" x14ac:dyDescent="0.25"/>
    <row r="775" ht="30.75" customHeight="1" x14ac:dyDescent="0.25"/>
    <row r="776" ht="30.75" customHeight="1" x14ac:dyDescent="0.25"/>
    <row r="777" ht="30.75" customHeight="1" x14ac:dyDescent="0.25"/>
    <row r="778" ht="30.75" customHeight="1" x14ac:dyDescent="0.25"/>
    <row r="779" ht="30.75" customHeight="1" x14ac:dyDescent="0.25"/>
    <row r="780" ht="30.75" customHeight="1" x14ac:dyDescent="0.25"/>
    <row r="781" ht="30.75" customHeight="1" x14ac:dyDescent="0.25"/>
    <row r="782" ht="30.75" customHeight="1" x14ac:dyDescent="0.25"/>
    <row r="783" ht="30.75" customHeight="1" x14ac:dyDescent="0.25"/>
    <row r="784" ht="30.75" customHeight="1" x14ac:dyDescent="0.25"/>
    <row r="785" ht="30.75" customHeight="1" x14ac:dyDescent="0.25"/>
    <row r="786" ht="30.75" customHeight="1" x14ac:dyDescent="0.25"/>
    <row r="787" ht="30.75" customHeight="1" x14ac:dyDescent="0.25"/>
    <row r="788" ht="30.75" customHeight="1" x14ac:dyDescent="0.25"/>
    <row r="789" ht="30.75" customHeight="1" x14ac:dyDescent="0.25"/>
    <row r="790" ht="30.75" customHeight="1" x14ac:dyDescent="0.25"/>
    <row r="791" ht="30.75" customHeight="1" x14ac:dyDescent="0.25"/>
    <row r="792" ht="30.75" customHeight="1" x14ac:dyDescent="0.25"/>
    <row r="793" ht="30.75" customHeight="1" x14ac:dyDescent="0.25"/>
    <row r="794" ht="30.75" customHeight="1" x14ac:dyDescent="0.25"/>
    <row r="795" ht="30.75" customHeight="1" x14ac:dyDescent="0.25"/>
    <row r="796" ht="30.75" customHeight="1" x14ac:dyDescent="0.25"/>
    <row r="797" ht="30.75" customHeight="1" x14ac:dyDescent="0.25"/>
    <row r="798" ht="30.75" customHeight="1" x14ac:dyDescent="0.25"/>
    <row r="799" ht="30.75" customHeight="1" x14ac:dyDescent="0.25"/>
    <row r="800" ht="30.75" customHeight="1" x14ac:dyDescent="0.25"/>
    <row r="801" ht="30.75" customHeight="1" x14ac:dyDescent="0.25"/>
    <row r="802" ht="30.75" customHeight="1" x14ac:dyDescent="0.25"/>
    <row r="803" ht="30.75" customHeight="1" x14ac:dyDescent="0.25"/>
    <row r="804" ht="30.75" customHeight="1" x14ac:dyDescent="0.25"/>
    <row r="805" ht="30.75" customHeight="1" x14ac:dyDescent="0.25"/>
    <row r="806" ht="30.75" customHeight="1" x14ac:dyDescent="0.25"/>
    <row r="807" ht="30.75" customHeight="1" x14ac:dyDescent="0.25"/>
    <row r="808" ht="30.75" customHeight="1" x14ac:dyDescent="0.25"/>
    <row r="809" ht="30.75" customHeight="1" x14ac:dyDescent="0.25"/>
    <row r="810" ht="30.75" customHeight="1" x14ac:dyDescent="0.25"/>
    <row r="811" ht="30.75" customHeight="1" x14ac:dyDescent="0.25"/>
    <row r="812" ht="30.75" customHeight="1" x14ac:dyDescent="0.25"/>
    <row r="813" ht="30.75" customHeight="1" x14ac:dyDescent="0.25"/>
    <row r="814" ht="30.75" customHeight="1" x14ac:dyDescent="0.25"/>
    <row r="815" ht="30.75" customHeight="1" x14ac:dyDescent="0.25"/>
    <row r="816" ht="30.75" customHeight="1" x14ac:dyDescent="0.25"/>
    <row r="817" ht="30.75" customHeight="1" x14ac:dyDescent="0.25"/>
    <row r="818" ht="30.75" customHeight="1" x14ac:dyDescent="0.25"/>
    <row r="819" ht="30.75" customHeight="1" x14ac:dyDescent="0.25"/>
    <row r="820" ht="30.75" customHeight="1" x14ac:dyDescent="0.25"/>
    <row r="821" ht="30.75" customHeight="1" x14ac:dyDescent="0.25"/>
    <row r="822" ht="30.75" customHeight="1" x14ac:dyDescent="0.25"/>
    <row r="823" ht="30.75" customHeight="1" x14ac:dyDescent="0.25"/>
    <row r="824" ht="30.75" customHeight="1" x14ac:dyDescent="0.25"/>
    <row r="825" ht="30.75" customHeight="1" x14ac:dyDescent="0.25"/>
    <row r="826" ht="30.75" customHeight="1" x14ac:dyDescent="0.25"/>
    <row r="827" ht="30.75" customHeight="1" x14ac:dyDescent="0.25"/>
    <row r="828" ht="30.75" customHeight="1" x14ac:dyDescent="0.25"/>
    <row r="829" ht="30.75" customHeight="1" x14ac:dyDescent="0.25"/>
    <row r="830" ht="30.75" customHeight="1" x14ac:dyDescent="0.25"/>
    <row r="831" ht="30.75" customHeight="1" x14ac:dyDescent="0.25"/>
    <row r="832" ht="30.75" customHeight="1" x14ac:dyDescent="0.25"/>
    <row r="833" ht="30.75" customHeight="1" x14ac:dyDescent="0.25"/>
    <row r="834" ht="30.75" customHeight="1" x14ac:dyDescent="0.25"/>
    <row r="835" ht="30.75" customHeight="1" x14ac:dyDescent="0.25"/>
    <row r="836" ht="30.75" customHeight="1" x14ac:dyDescent="0.25"/>
    <row r="837" ht="30.75" customHeight="1" x14ac:dyDescent="0.25"/>
    <row r="838" ht="30.75" customHeight="1" x14ac:dyDescent="0.25"/>
    <row r="839" ht="30.75" customHeight="1" x14ac:dyDescent="0.25"/>
    <row r="840" ht="30.75" customHeight="1" x14ac:dyDescent="0.25"/>
    <row r="841" ht="30.75" customHeight="1" x14ac:dyDescent="0.25"/>
    <row r="842" ht="30.75" customHeight="1" x14ac:dyDescent="0.25"/>
    <row r="843" ht="30.75" customHeight="1" x14ac:dyDescent="0.25"/>
    <row r="844" ht="30.75" customHeight="1" x14ac:dyDescent="0.25"/>
    <row r="845" ht="30.75" customHeight="1" x14ac:dyDescent="0.25"/>
    <row r="846" ht="30.75" customHeight="1" x14ac:dyDescent="0.25"/>
    <row r="847" ht="30.75" customHeight="1" x14ac:dyDescent="0.25"/>
    <row r="848" ht="30.75" customHeight="1" x14ac:dyDescent="0.25"/>
    <row r="849" ht="30.75" customHeight="1" x14ac:dyDescent="0.25"/>
    <row r="850" ht="30.75" customHeight="1" x14ac:dyDescent="0.25"/>
    <row r="851" ht="30.75" customHeight="1" x14ac:dyDescent="0.25"/>
    <row r="852" ht="30.75" customHeight="1" x14ac:dyDescent="0.25"/>
    <row r="853" ht="30.75" customHeight="1" x14ac:dyDescent="0.25"/>
    <row r="854" ht="30.75" customHeight="1" x14ac:dyDescent="0.25"/>
    <row r="855" ht="30.75" customHeight="1" x14ac:dyDescent="0.25"/>
    <row r="856" ht="30.75" customHeight="1" x14ac:dyDescent="0.25"/>
    <row r="857" ht="30.75" customHeight="1" x14ac:dyDescent="0.25"/>
    <row r="858" ht="30.75" customHeight="1" x14ac:dyDescent="0.25"/>
    <row r="859" ht="30.75" customHeight="1" x14ac:dyDescent="0.25"/>
    <row r="860" ht="30.75" customHeight="1" x14ac:dyDescent="0.25"/>
    <row r="861" ht="30.75" customHeight="1" x14ac:dyDescent="0.25"/>
    <row r="862" ht="30.75" customHeight="1" x14ac:dyDescent="0.25"/>
    <row r="863" ht="30.75" customHeight="1" x14ac:dyDescent="0.25"/>
    <row r="864" ht="30.75" customHeight="1" x14ac:dyDescent="0.25"/>
    <row r="865" ht="30.75" customHeight="1" x14ac:dyDescent="0.25"/>
    <row r="866" ht="30.75" customHeight="1" x14ac:dyDescent="0.25"/>
    <row r="867" ht="30.75" customHeight="1" x14ac:dyDescent="0.25"/>
    <row r="868" ht="30.75" customHeight="1" x14ac:dyDescent="0.25"/>
    <row r="869" ht="30.75" customHeight="1" x14ac:dyDescent="0.25"/>
    <row r="870" ht="30.75" customHeight="1" x14ac:dyDescent="0.25"/>
    <row r="871" ht="30.75" customHeight="1" x14ac:dyDescent="0.25"/>
    <row r="872" ht="30.75" customHeight="1" x14ac:dyDescent="0.25"/>
    <row r="873" ht="30.75" customHeight="1" x14ac:dyDescent="0.25"/>
    <row r="874" ht="30.75" customHeight="1" x14ac:dyDescent="0.25"/>
    <row r="875" ht="30.75" customHeight="1" x14ac:dyDescent="0.25"/>
    <row r="876" ht="30.75" customHeight="1" x14ac:dyDescent="0.25"/>
    <row r="877" ht="30.75" customHeight="1" x14ac:dyDescent="0.25"/>
    <row r="878" ht="30.75" customHeight="1" x14ac:dyDescent="0.25"/>
    <row r="879" ht="30.75" customHeight="1" x14ac:dyDescent="0.25"/>
    <row r="880" ht="30.75" customHeight="1" x14ac:dyDescent="0.25"/>
    <row r="881" ht="30.75" customHeight="1" x14ac:dyDescent="0.25"/>
    <row r="882" ht="30.75" customHeight="1" x14ac:dyDescent="0.25"/>
    <row r="883" ht="30.75" customHeight="1" x14ac:dyDescent="0.25"/>
    <row r="884" ht="30.75" customHeight="1" x14ac:dyDescent="0.25"/>
    <row r="885" ht="30.75" customHeight="1" x14ac:dyDescent="0.25"/>
    <row r="886" ht="30.75" customHeight="1" x14ac:dyDescent="0.25"/>
    <row r="887" ht="30.75" customHeight="1" x14ac:dyDescent="0.25"/>
    <row r="888" ht="30.75" customHeight="1" x14ac:dyDescent="0.25"/>
    <row r="889" ht="30.75" customHeight="1" x14ac:dyDescent="0.25"/>
    <row r="890" ht="30.75" customHeight="1" x14ac:dyDescent="0.25"/>
    <row r="891" ht="30.75" customHeight="1" x14ac:dyDescent="0.25"/>
    <row r="892" ht="30.75" customHeight="1" x14ac:dyDescent="0.25"/>
    <row r="893" ht="30.75" customHeight="1" x14ac:dyDescent="0.25"/>
    <row r="894" ht="30.75" customHeight="1" x14ac:dyDescent="0.25"/>
    <row r="895" ht="30.75" customHeight="1" x14ac:dyDescent="0.25"/>
    <row r="896" ht="30.75" customHeight="1" x14ac:dyDescent="0.25"/>
    <row r="897" ht="30.75" customHeight="1" x14ac:dyDescent="0.25"/>
    <row r="898" ht="30.75" customHeight="1" x14ac:dyDescent="0.25"/>
    <row r="899" ht="30.75" customHeight="1" x14ac:dyDescent="0.25"/>
    <row r="900" ht="30.75" customHeight="1" x14ac:dyDescent="0.25"/>
    <row r="901" ht="30.75" customHeight="1" x14ac:dyDescent="0.25"/>
    <row r="902" ht="30.75" customHeight="1" x14ac:dyDescent="0.25"/>
    <row r="903" ht="30.75" customHeight="1" x14ac:dyDescent="0.25"/>
    <row r="904" ht="30.75" customHeight="1" x14ac:dyDescent="0.25"/>
    <row r="905" ht="30.75" customHeight="1" x14ac:dyDescent="0.25"/>
    <row r="906" ht="30.75" customHeight="1" x14ac:dyDescent="0.25"/>
    <row r="907" ht="30.75" customHeight="1" x14ac:dyDescent="0.25"/>
    <row r="908" ht="30.75" customHeight="1" x14ac:dyDescent="0.25"/>
    <row r="909" ht="30.75" customHeight="1" x14ac:dyDescent="0.25"/>
    <row r="910" ht="30.75" customHeight="1" x14ac:dyDescent="0.25"/>
    <row r="911" ht="30.75" customHeight="1" x14ac:dyDescent="0.25"/>
    <row r="912" ht="30.75" customHeight="1" x14ac:dyDescent="0.25"/>
    <row r="913" ht="30.75" customHeight="1" x14ac:dyDescent="0.25"/>
    <row r="914" ht="30.75" customHeight="1" x14ac:dyDescent="0.25"/>
    <row r="915" ht="30.75" customHeight="1" x14ac:dyDescent="0.25"/>
    <row r="916" ht="30.75" customHeight="1" x14ac:dyDescent="0.25"/>
    <row r="917" ht="30.75" customHeight="1" x14ac:dyDescent="0.25"/>
    <row r="918" ht="30.75" customHeight="1" x14ac:dyDescent="0.25"/>
    <row r="919" ht="30.75" customHeight="1" x14ac:dyDescent="0.25"/>
    <row r="920" ht="30.75" customHeight="1" x14ac:dyDescent="0.25"/>
    <row r="921" ht="30.75" customHeight="1" x14ac:dyDescent="0.25"/>
    <row r="922" ht="30.75" customHeight="1" x14ac:dyDescent="0.25"/>
    <row r="923" ht="30.75" customHeight="1" x14ac:dyDescent="0.25"/>
    <row r="924" ht="30.75" customHeight="1" x14ac:dyDescent="0.25"/>
    <row r="925" ht="30.75" customHeight="1" x14ac:dyDescent="0.25"/>
    <row r="926" ht="30.75" customHeight="1" x14ac:dyDescent="0.25"/>
    <row r="927" ht="30.75" customHeight="1" x14ac:dyDescent="0.25"/>
    <row r="928" ht="30.75" customHeight="1" x14ac:dyDescent="0.25"/>
    <row r="929" ht="30.75" customHeight="1" x14ac:dyDescent="0.25"/>
    <row r="930" ht="30.75" customHeight="1" x14ac:dyDescent="0.25"/>
    <row r="931" ht="30.75" customHeight="1" x14ac:dyDescent="0.25"/>
    <row r="932" ht="30.75" customHeight="1" x14ac:dyDescent="0.25"/>
    <row r="933" ht="30.75" customHeight="1" x14ac:dyDescent="0.25"/>
    <row r="934" ht="30.75" customHeight="1" x14ac:dyDescent="0.25"/>
    <row r="935" ht="30.75" customHeight="1" x14ac:dyDescent="0.25"/>
    <row r="936" ht="30.75" customHeight="1" x14ac:dyDescent="0.25"/>
    <row r="937" ht="30.75" customHeight="1" x14ac:dyDescent="0.25"/>
    <row r="938" ht="30.75" customHeight="1" x14ac:dyDescent="0.25"/>
    <row r="939" ht="30.75" customHeight="1" x14ac:dyDescent="0.25"/>
    <row r="940" ht="30.75" customHeight="1" x14ac:dyDescent="0.25"/>
    <row r="941" ht="30.75" customHeight="1" x14ac:dyDescent="0.25"/>
    <row r="942" ht="30.75" customHeight="1" x14ac:dyDescent="0.25"/>
    <row r="943" ht="30.75" customHeight="1" x14ac:dyDescent="0.25"/>
    <row r="944" ht="30.75" customHeight="1" x14ac:dyDescent="0.25"/>
    <row r="945" ht="30.75" customHeight="1" x14ac:dyDescent="0.25"/>
    <row r="946" ht="30.75" customHeight="1" x14ac:dyDescent="0.25"/>
    <row r="947" ht="30.75" customHeight="1" x14ac:dyDescent="0.25"/>
    <row r="948" ht="30.75" customHeight="1" x14ac:dyDescent="0.25"/>
    <row r="949" ht="30.75" customHeight="1" x14ac:dyDescent="0.25"/>
    <row r="950" ht="30.75" customHeight="1" x14ac:dyDescent="0.25"/>
    <row r="951" ht="30.75" customHeight="1" x14ac:dyDescent="0.25"/>
    <row r="952" ht="30.75" customHeight="1" x14ac:dyDescent="0.25"/>
    <row r="953" ht="30.75" customHeight="1" x14ac:dyDescent="0.25"/>
    <row r="954" ht="30.75" customHeight="1" x14ac:dyDescent="0.25"/>
    <row r="955" ht="30.75" customHeight="1" x14ac:dyDescent="0.25"/>
    <row r="956" ht="30.75" customHeight="1" x14ac:dyDescent="0.25"/>
    <row r="957" ht="30.75" customHeight="1" x14ac:dyDescent="0.25"/>
    <row r="958" ht="30.75" customHeight="1" x14ac:dyDescent="0.25"/>
    <row r="959" ht="30.75" customHeight="1" x14ac:dyDescent="0.25"/>
    <row r="960" ht="30.75" customHeight="1" x14ac:dyDescent="0.25"/>
    <row r="961" ht="30.75" customHeight="1" x14ac:dyDescent="0.25"/>
    <row r="962" ht="30.75" customHeight="1" x14ac:dyDescent="0.25"/>
    <row r="963" ht="30.75" customHeight="1" x14ac:dyDescent="0.25"/>
    <row r="964" ht="30.75" customHeight="1" x14ac:dyDescent="0.25"/>
    <row r="965" ht="30.75" customHeight="1" x14ac:dyDescent="0.25"/>
    <row r="966" ht="30.75" customHeight="1" x14ac:dyDescent="0.25"/>
    <row r="967" ht="30.75" customHeight="1" x14ac:dyDescent="0.25"/>
    <row r="968" ht="30.75" customHeight="1" x14ac:dyDescent="0.25"/>
    <row r="969" ht="30.75" customHeight="1" x14ac:dyDescent="0.25"/>
    <row r="970" ht="30.75" customHeight="1" x14ac:dyDescent="0.25"/>
    <row r="971" ht="30.75" customHeight="1" x14ac:dyDescent="0.25"/>
    <row r="972" ht="30.75" customHeight="1" x14ac:dyDescent="0.25"/>
    <row r="973" ht="30.75" customHeight="1" x14ac:dyDescent="0.25"/>
    <row r="974" ht="30.75" customHeight="1" x14ac:dyDescent="0.25"/>
    <row r="975" ht="30.75" customHeight="1" x14ac:dyDescent="0.25"/>
    <row r="976" ht="30.75" customHeight="1" x14ac:dyDescent="0.25"/>
    <row r="977" ht="30.75" customHeight="1" x14ac:dyDescent="0.25"/>
    <row r="978" ht="30.75" customHeight="1" x14ac:dyDescent="0.25"/>
    <row r="979" ht="30.75" customHeight="1" x14ac:dyDescent="0.25"/>
    <row r="980" ht="30.75" customHeight="1" x14ac:dyDescent="0.25"/>
    <row r="981" ht="30.75" customHeight="1" x14ac:dyDescent="0.25"/>
    <row r="982" ht="30.75" customHeight="1" x14ac:dyDescent="0.25"/>
    <row r="983" ht="30.75" customHeight="1" x14ac:dyDescent="0.25"/>
    <row r="984" ht="30.75" customHeight="1" x14ac:dyDescent="0.25"/>
    <row r="985" ht="30.75" customHeight="1" x14ac:dyDescent="0.25"/>
    <row r="986" ht="30.75" customHeight="1" x14ac:dyDescent="0.25"/>
    <row r="987" ht="30.75" customHeight="1" x14ac:dyDescent="0.25"/>
  </sheetData>
  <sheetProtection algorithmName="SHA-512" hashValue="NNqYKs6O34b5FFuRMvfeZs9+gylBoPcU15kFROG2zsqS/xQX7egNF7wiNOTktjMiEz87a/ntsMYGCN7gPZ9WNg==" saltValue="APbK8iwj4U8Mkc/l0xUN2A==" spinCount="100000" sheet="1" selectLockedCells="1"/>
  <mergeCells count="90">
    <mergeCell ref="K4:P5"/>
    <mergeCell ref="D1:J2"/>
    <mergeCell ref="K1:N2"/>
    <mergeCell ref="O1:P2"/>
    <mergeCell ref="G4:H4"/>
    <mergeCell ref="G5:J5"/>
    <mergeCell ref="E3:F3"/>
    <mergeCell ref="E4:F4"/>
    <mergeCell ref="A6:A7"/>
    <mergeCell ref="A3:B3"/>
    <mergeCell ref="C3:D3"/>
    <mergeCell ref="A4:B4"/>
    <mergeCell ref="A5:B5"/>
    <mergeCell ref="C4:D4"/>
    <mergeCell ref="C5:D5"/>
    <mergeCell ref="D11:E11"/>
    <mergeCell ref="B11:C11"/>
    <mergeCell ref="D6:E7"/>
    <mergeCell ref="D8:E8"/>
    <mergeCell ref="O8:P8"/>
    <mergeCell ref="F6:I6"/>
    <mergeCell ref="N6:N7"/>
    <mergeCell ref="L6:L7"/>
    <mergeCell ref="J6:K6"/>
    <mergeCell ref="M6:M7"/>
    <mergeCell ref="B6:C7"/>
    <mergeCell ref="O6:P7"/>
    <mergeCell ref="B8:C8"/>
    <mergeCell ref="B10:C10"/>
    <mergeCell ref="B9:C9"/>
    <mergeCell ref="D10:E10"/>
    <mergeCell ref="D12:E12"/>
    <mergeCell ref="D13:E13"/>
    <mergeCell ref="D14:E14"/>
    <mergeCell ref="D17:E17"/>
    <mergeCell ref="D18:E18"/>
    <mergeCell ref="B22:C22"/>
    <mergeCell ref="O19:P19"/>
    <mergeCell ref="O20:P20"/>
    <mergeCell ref="O21:P21"/>
    <mergeCell ref="O22:P22"/>
    <mergeCell ref="B21:C21"/>
    <mergeCell ref="B20:C20"/>
    <mergeCell ref="B19:C19"/>
    <mergeCell ref="B24:C24"/>
    <mergeCell ref="B25:C25"/>
    <mergeCell ref="D23:E23"/>
    <mergeCell ref="D24:E24"/>
    <mergeCell ref="D25:E25"/>
    <mergeCell ref="B23:C23"/>
    <mergeCell ref="B28:C28"/>
    <mergeCell ref="O28:P28"/>
    <mergeCell ref="B26:C26"/>
    <mergeCell ref="B27:C27"/>
    <mergeCell ref="D26:E26"/>
    <mergeCell ref="D27:E27"/>
    <mergeCell ref="O26:P26"/>
    <mergeCell ref="O27:P27"/>
    <mergeCell ref="B14:C14"/>
    <mergeCell ref="B15:C15"/>
    <mergeCell ref="B16:C16"/>
    <mergeCell ref="B13:C13"/>
    <mergeCell ref="B18:C18"/>
    <mergeCell ref="B17:C17"/>
    <mergeCell ref="O25:P25"/>
    <mergeCell ref="O11:P11"/>
    <mergeCell ref="O12:P12"/>
    <mergeCell ref="O13:P13"/>
    <mergeCell ref="O14:P14"/>
    <mergeCell ref="O15:P15"/>
    <mergeCell ref="O16:P16"/>
    <mergeCell ref="O17:P17"/>
    <mergeCell ref="O18:P18"/>
    <mergeCell ref="O23:P23"/>
    <mergeCell ref="A2:C2"/>
    <mergeCell ref="A1:C1"/>
    <mergeCell ref="G3:J3"/>
    <mergeCell ref="K3:P3"/>
    <mergeCell ref="O24:P24"/>
    <mergeCell ref="O9:P9"/>
    <mergeCell ref="O10:P10"/>
    <mergeCell ref="E5:F5"/>
    <mergeCell ref="D15:E15"/>
    <mergeCell ref="D16:E16"/>
    <mergeCell ref="D19:E19"/>
    <mergeCell ref="D20:E20"/>
    <mergeCell ref="D21:E21"/>
    <mergeCell ref="D22:E22"/>
    <mergeCell ref="D9:E9"/>
    <mergeCell ref="B12:C12"/>
  </mergeCells>
  <conditionalFormatting sqref="K8:K27">
    <cfRule type="cellIs" dxfId="35" priority="1" operator="equal">
      <formula>"BLUE MAT"</formula>
    </cfRule>
    <cfRule type="cellIs" dxfId="34" priority="2" operator="equal">
      <formula>"orange"</formula>
    </cfRule>
    <cfRule type="cellIs" dxfId="33" priority="3" operator="equal">
      <formula>"yellow"</formula>
    </cfRule>
    <cfRule type="cellIs" dxfId="32" priority="4" operator="equal">
      <formula>"green"</formula>
    </cfRule>
    <cfRule type="cellIs" dxfId="31" priority="5" operator="equal">
      <formula>"blue"</formula>
    </cfRule>
    <cfRule type="cellIs" dxfId="30" priority="6" operator="equal">
      <formula>"red"</formula>
    </cfRule>
  </conditionalFormatting>
  <dataValidations disablePrompts="1" count="32">
    <dataValidation type="list" allowBlank="1" showInputMessage="1" showErrorMessage="1" sqref="WVT983047:WVU983067 JH8:JI27 TD8:TE27 ACZ8:ADA27 AMV8:AMW27 AWR8:AWS27 BGN8:BGO27 BQJ8:BQK27 CAF8:CAG27 CKB8:CKC27 CTX8:CTY27 DDT8:DDU27 DNP8:DNQ27 DXL8:DXM27 EHH8:EHI27 ERD8:ERE27 FAZ8:FBA27 FKV8:FKW27 FUR8:FUS27 GEN8:GEO27 GOJ8:GOK27 GYF8:GYG27 HIB8:HIC27 HRX8:HRY27 IBT8:IBU27 ILP8:ILQ27 IVL8:IVM27 JFH8:JFI27 JPD8:JPE27 JYZ8:JZA27 KIV8:KIW27 KSR8:KSS27 LCN8:LCO27 LMJ8:LMK27 LWF8:LWG27 MGB8:MGC27 MPX8:MPY27 MZT8:MZU27 NJP8:NJQ27 NTL8:NTM27 ODH8:ODI27 OND8:ONE27 OWZ8:OXA27 PGV8:PGW27 PQR8:PQS27 QAN8:QAO27 QKJ8:QKK27 QUF8:QUG27 REB8:REC27 RNX8:RNY27 RXT8:RXU27 SHP8:SHQ27 SRL8:SRM27 TBH8:TBI27 TLD8:TLE27 TUZ8:TVA27 UEV8:UEW27 UOR8:UOS27 UYN8:UYO27 VIJ8:VIK27 VSF8:VSG27 WCB8:WCC27 WLX8:WLY27 WVT8:WVU27 L65543:M65563 JH65543:JI65563 TD65543:TE65563 ACZ65543:ADA65563 AMV65543:AMW65563 AWR65543:AWS65563 BGN65543:BGO65563 BQJ65543:BQK65563 CAF65543:CAG65563 CKB65543:CKC65563 CTX65543:CTY65563 DDT65543:DDU65563 DNP65543:DNQ65563 DXL65543:DXM65563 EHH65543:EHI65563 ERD65543:ERE65563 FAZ65543:FBA65563 FKV65543:FKW65563 FUR65543:FUS65563 GEN65543:GEO65563 GOJ65543:GOK65563 GYF65543:GYG65563 HIB65543:HIC65563 HRX65543:HRY65563 IBT65543:IBU65563 ILP65543:ILQ65563 IVL65543:IVM65563 JFH65543:JFI65563 JPD65543:JPE65563 JYZ65543:JZA65563 KIV65543:KIW65563 KSR65543:KSS65563 LCN65543:LCO65563 LMJ65543:LMK65563 LWF65543:LWG65563 MGB65543:MGC65563 MPX65543:MPY65563 MZT65543:MZU65563 NJP65543:NJQ65563 NTL65543:NTM65563 ODH65543:ODI65563 OND65543:ONE65563 OWZ65543:OXA65563 PGV65543:PGW65563 PQR65543:PQS65563 QAN65543:QAO65563 QKJ65543:QKK65563 QUF65543:QUG65563 REB65543:REC65563 RNX65543:RNY65563 RXT65543:RXU65563 SHP65543:SHQ65563 SRL65543:SRM65563 TBH65543:TBI65563 TLD65543:TLE65563 TUZ65543:TVA65563 UEV65543:UEW65563 UOR65543:UOS65563 UYN65543:UYO65563 VIJ65543:VIK65563 VSF65543:VSG65563 WCB65543:WCC65563 WLX65543:WLY65563 WVT65543:WVU65563 L131079:M131099 JH131079:JI131099 TD131079:TE131099 ACZ131079:ADA131099 AMV131079:AMW131099 AWR131079:AWS131099 BGN131079:BGO131099 BQJ131079:BQK131099 CAF131079:CAG131099 CKB131079:CKC131099 CTX131079:CTY131099 DDT131079:DDU131099 DNP131079:DNQ131099 DXL131079:DXM131099 EHH131079:EHI131099 ERD131079:ERE131099 FAZ131079:FBA131099 FKV131079:FKW131099 FUR131079:FUS131099 GEN131079:GEO131099 GOJ131079:GOK131099 GYF131079:GYG131099 HIB131079:HIC131099 HRX131079:HRY131099 IBT131079:IBU131099 ILP131079:ILQ131099 IVL131079:IVM131099 JFH131079:JFI131099 JPD131079:JPE131099 JYZ131079:JZA131099 KIV131079:KIW131099 KSR131079:KSS131099 LCN131079:LCO131099 LMJ131079:LMK131099 LWF131079:LWG131099 MGB131079:MGC131099 MPX131079:MPY131099 MZT131079:MZU131099 NJP131079:NJQ131099 NTL131079:NTM131099 ODH131079:ODI131099 OND131079:ONE131099 OWZ131079:OXA131099 PGV131079:PGW131099 PQR131079:PQS131099 QAN131079:QAO131099 QKJ131079:QKK131099 QUF131079:QUG131099 REB131079:REC131099 RNX131079:RNY131099 RXT131079:RXU131099 SHP131079:SHQ131099 SRL131079:SRM131099 TBH131079:TBI131099 TLD131079:TLE131099 TUZ131079:TVA131099 UEV131079:UEW131099 UOR131079:UOS131099 UYN131079:UYO131099 VIJ131079:VIK131099 VSF131079:VSG131099 WCB131079:WCC131099 WLX131079:WLY131099 WVT131079:WVU131099 L196615:M196635 JH196615:JI196635 TD196615:TE196635 ACZ196615:ADA196635 AMV196615:AMW196635 AWR196615:AWS196635 BGN196615:BGO196635 BQJ196615:BQK196635 CAF196615:CAG196635 CKB196615:CKC196635 CTX196615:CTY196635 DDT196615:DDU196635 DNP196615:DNQ196635 DXL196615:DXM196635 EHH196615:EHI196635 ERD196615:ERE196635 FAZ196615:FBA196635 FKV196615:FKW196635 FUR196615:FUS196635 GEN196615:GEO196635 GOJ196615:GOK196635 GYF196615:GYG196635 HIB196615:HIC196635 HRX196615:HRY196635 IBT196615:IBU196635 ILP196615:ILQ196635 IVL196615:IVM196635 JFH196615:JFI196635 JPD196615:JPE196635 JYZ196615:JZA196635 KIV196615:KIW196635 KSR196615:KSS196635 LCN196615:LCO196635 LMJ196615:LMK196635 LWF196615:LWG196635 MGB196615:MGC196635 MPX196615:MPY196635 MZT196615:MZU196635 NJP196615:NJQ196635 NTL196615:NTM196635 ODH196615:ODI196635 OND196615:ONE196635 OWZ196615:OXA196635 PGV196615:PGW196635 PQR196615:PQS196635 QAN196615:QAO196635 QKJ196615:QKK196635 QUF196615:QUG196635 REB196615:REC196635 RNX196615:RNY196635 RXT196615:RXU196635 SHP196615:SHQ196635 SRL196615:SRM196635 TBH196615:TBI196635 TLD196615:TLE196635 TUZ196615:TVA196635 UEV196615:UEW196635 UOR196615:UOS196635 UYN196615:UYO196635 VIJ196615:VIK196635 VSF196615:VSG196635 WCB196615:WCC196635 WLX196615:WLY196635 WVT196615:WVU196635 L262151:M262171 JH262151:JI262171 TD262151:TE262171 ACZ262151:ADA262171 AMV262151:AMW262171 AWR262151:AWS262171 BGN262151:BGO262171 BQJ262151:BQK262171 CAF262151:CAG262171 CKB262151:CKC262171 CTX262151:CTY262171 DDT262151:DDU262171 DNP262151:DNQ262171 DXL262151:DXM262171 EHH262151:EHI262171 ERD262151:ERE262171 FAZ262151:FBA262171 FKV262151:FKW262171 FUR262151:FUS262171 GEN262151:GEO262171 GOJ262151:GOK262171 GYF262151:GYG262171 HIB262151:HIC262171 HRX262151:HRY262171 IBT262151:IBU262171 ILP262151:ILQ262171 IVL262151:IVM262171 JFH262151:JFI262171 JPD262151:JPE262171 JYZ262151:JZA262171 KIV262151:KIW262171 KSR262151:KSS262171 LCN262151:LCO262171 LMJ262151:LMK262171 LWF262151:LWG262171 MGB262151:MGC262171 MPX262151:MPY262171 MZT262151:MZU262171 NJP262151:NJQ262171 NTL262151:NTM262171 ODH262151:ODI262171 OND262151:ONE262171 OWZ262151:OXA262171 PGV262151:PGW262171 PQR262151:PQS262171 QAN262151:QAO262171 QKJ262151:QKK262171 QUF262151:QUG262171 REB262151:REC262171 RNX262151:RNY262171 RXT262151:RXU262171 SHP262151:SHQ262171 SRL262151:SRM262171 TBH262151:TBI262171 TLD262151:TLE262171 TUZ262151:TVA262171 UEV262151:UEW262171 UOR262151:UOS262171 UYN262151:UYO262171 VIJ262151:VIK262171 VSF262151:VSG262171 WCB262151:WCC262171 WLX262151:WLY262171 WVT262151:WVU262171 L327687:M327707 JH327687:JI327707 TD327687:TE327707 ACZ327687:ADA327707 AMV327687:AMW327707 AWR327687:AWS327707 BGN327687:BGO327707 BQJ327687:BQK327707 CAF327687:CAG327707 CKB327687:CKC327707 CTX327687:CTY327707 DDT327687:DDU327707 DNP327687:DNQ327707 DXL327687:DXM327707 EHH327687:EHI327707 ERD327687:ERE327707 FAZ327687:FBA327707 FKV327687:FKW327707 FUR327687:FUS327707 GEN327687:GEO327707 GOJ327687:GOK327707 GYF327687:GYG327707 HIB327687:HIC327707 HRX327687:HRY327707 IBT327687:IBU327707 ILP327687:ILQ327707 IVL327687:IVM327707 JFH327687:JFI327707 JPD327687:JPE327707 JYZ327687:JZA327707 KIV327687:KIW327707 KSR327687:KSS327707 LCN327687:LCO327707 LMJ327687:LMK327707 LWF327687:LWG327707 MGB327687:MGC327707 MPX327687:MPY327707 MZT327687:MZU327707 NJP327687:NJQ327707 NTL327687:NTM327707 ODH327687:ODI327707 OND327687:ONE327707 OWZ327687:OXA327707 PGV327687:PGW327707 PQR327687:PQS327707 QAN327687:QAO327707 QKJ327687:QKK327707 QUF327687:QUG327707 REB327687:REC327707 RNX327687:RNY327707 RXT327687:RXU327707 SHP327687:SHQ327707 SRL327687:SRM327707 TBH327687:TBI327707 TLD327687:TLE327707 TUZ327687:TVA327707 UEV327687:UEW327707 UOR327687:UOS327707 UYN327687:UYO327707 VIJ327687:VIK327707 VSF327687:VSG327707 WCB327687:WCC327707 WLX327687:WLY327707 WVT327687:WVU327707 L393223:M393243 JH393223:JI393243 TD393223:TE393243 ACZ393223:ADA393243 AMV393223:AMW393243 AWR393223:AWS393243 BGN393223:BGO393243 BQJ393223:BQK393243 CAF393223:CAG393243 CKB393223:CKC393243 CTX393223:CTY393243 DDT393223:DDU393243 DNP393223:DNQ393243 DXL393223:DXM393243 EHH393223:EHI393243 ERD393223:ERE393243 FAZ393223:FBA393243 FKV393223:FKW393243 FUR393223:FUS393243 GEN393223:GEO393243 GOJ393223:GOK393243 GYF393223:GYG393243 HIB393223:HIC393243 HRX393223:HRY393243 IBT393223:IBU393243 ILP393223:ILQ393243 IVL393223:IVM393243 JFH393223:JFI393243 JPD393223:JPE393243 JYZ393223:JZA393243 KIV393223:KIW393243 KSR393223:KSS393243 LCN393223:LCO393243 LMJ393223:LMK393243 LWF393223:LWG393243 MGB393223:MGC393243 MPX393223:MPY393243 MZT393223:MZU393243 NJP393223:NJQ393243 NTL393223:NTM393243 ODH393223:ODI393243 OND393223:ONE393243 OWZ393223:OXA393243 PGV393223:PGW393243 PQR393223:PQS393243 QAN393223:QAO393243 QKJ393223:QKK393243 QUF393223:QUG393243 REB393223:REC393243 RNX393223:RNY393243 RXT393223:RXU393243 SHP393223:SHQ393243 SRL393223:SRM393243 TBH393223:TBI393243 TLD393223:TLE393243 TUZ393223:TVA393243 UEV393223:UEW393243 UOR393223:UOS393243 UYN393223:UYO393243 VIJ393223:VIK393243 VSF393223:VSG393243 WCB393223:WCC393243 WLX393223:WLY393243 WVT393223:WVU393243 L458759:M458779 JH458759:JI458779 TD458759:TE458779 ACZ458759:ADA458779 AMV458759:AMW458779 AWR458759:AWS458779 BGN458759:BGO458779 BQJ458759:BQK458779 CAF458759:CAG458779 CKB458759:CKC458779 CTX458759:CTY458779 DDT458759:DDU458779 DNP458759:DNQ458779 DXL458759:DXM458779 EHH458759:EHI458779 ERD458759:ERE458779 FAZ458759:FBA458779 FKV458759:FKW458779 FUR458759:FUS458779 GEN458759:GEO458779 GOJ458759:GOK458779 GYF458759:GYG458779 HIB458759:HIC458779 HRX458759:HRY458779 IBT458759:IBU458779 ILP458759:ILQ458779 IVL458759:IVM458779 JFH458759:JFI458779 JPD458759:JPE458779 JYZ458759:JZA458779 KIV458759:KIW458779 KSR458759:KSS458779 LCN458759:LCO458779 LMJ458759:LMK458779 LWF458759:LWG458779 MGB458759:MGC458779 MPX458759:MPY458779 MZT458759:MZU458779 NJP458759:NJQ458779 NTL458759:NTM458779 ODH458759:ODI458779 OND458759:ONE458779 OWZ458759:OXA458779 PGV458759:PGW458779 PQR458759:PQS458779 QAN458759:QAO458779 QKJ458759:QKK458779 QUF458759:QUG458779 REB458759:REC458779 RNX458759:RNY458779 RXT458759:RXU458779 SHP458759:SHQ458779 SRL458759:SRM458779 TBH458759:TBI458779 TLD458759:TLE458779 TUZ458759:TVA458779 UEV458759:UEW458779 UOR458759:UOS458779 UYN458759:UYO458779 VIJ458759:VIK458779 VSF458759:VSG458779 WCB458759:WCC458779 WLX458759:WLY458779 WVT458759:WVU458779 L524295:M524315 JH524295:JI524315 TD524295:TE524315 ACZ524295:ADA524315 AMV524295:AMW524315 AWR524295:AWS524315 BGN524295:BGO524315 BQJ524295:BQK524315 CAF524295:CAG524315 CKB524295:CKC524315 CTX524295:CTY524315 DDT524295:DDU524315 DNP524295:DNQ524315 DXL524295:DXM524315 EHH524295:EHI524315 ERD524295:ERE524315 FAZ524295:FBA524315 FKV524295:FKW524315 FUR524295:FUS524315 GEN524295:GEO524315 GOJ524295:GOK524315 GYF524295:GYG524315 HIB524295:HIC524315 HRX524295:HRY524315 IBT524295:IBU524315 ILP524295:ILQ524315 IVL524295:IVM524315 JFH524295:JFI524315 JPD524295:JPE524315 JYZ524295:JZA524315 KIV524295:KIW524315 KSR524295:KSS524315 LCN524295:LCO524315 LMJ524295:LMK524315 LWF524295:LWG524315 MGB524295:MGC524315 MPX524295:MPY524315 MZT524295:MZU524315 NJP524295:NJQ524315 NTL524295:NTM524315 ODH524295:ODI524315 OND524295:ONE524315 OWZ524295:OXA524315 PGV524295:PGW524315 PQR524295:PQS524315 QAN524295:QAO524315 QKJ524295:QKK524315 QUF524295:QUG524315 REB524295:REC524315 RNX524295:RNY524315 RXT524295:RXU524315 SHP524295:SHQ524315 SRL524295:SRM524315 TBH524295:TBI524315 TLD524295:TLE524315 TUZ524295:TVA524315 UEV524295:UEW524315 UOR524295:UOS524315 UYN524295:UYO524315 VIJ524295:VIK524315 VSF524295:VSG524315 WCB524295:WCC524315 WLX524295:WLY524315 WVT524295:WVU524315 L589831:M589851 JH589831:JI589851 TD589831:TE589851 ACZ589831:ADA589851 AMV589831:AMW589851 AWR589831:AWS589851 BGN589831:BGO589851 BQJ589831:BQK589851 CAF589831:CAG589851 CKB589831:CKC589851 CTX589831:CTY589851 DDT589831:DDU589851 DNP589831:DNQ589851 DXL589831:DXM589851 EHH589831:EHI589851 ERD589831:ERE589851 FAZ589831:FBA589851 FKV589831:FKW589851 FUR589831:FUS589851 GEN589831:GEO589851 GOJ589831:GOK589851 GYF589831:GYG589851 HIB589831:HIC589851 HRX589831:HRY589851 IBT589831:IBU589851 ILP589831:ILQ589851 IVL589831:IVM589851 JFH589831:JFI589851 JPD589831:JPE589851 JYZ589831:JZA589851 KIV589831:KIW589851 KSR589831:KSS589851 LCN589831:LCO589851 LMJ589831:LMK589851 LWF589831:LWG589851 MGB589831:MGC589851 MPX589831:MPY589851 MZT589831:MZU589851 NJP589831:NJQ589851 NTL589831:NTM589851 ODH589831:ODI589851 OND589831:ONE589851 OWZ589831:OXA589851 PGV589831:PGW589851 PQR589831:PQS589851 QAN589831:QAO589851 QKJ589831:QKK589851 QUF589831:QUG589851 REB589831:REC589851 RNX589831:RNY589851 RXT589831:RXU589851 SHP589831:SHQ589851 SRL589831:SRM589851 TBH589831:TBI589851 TLD589831:TLE589851 TUZ589831:TVA589851 UEV589831:UEW589851 UOR589831:UOS589851 UYN589831:UYO589851 VIJ589831:VIK589851 VSF589831:VSG589851 WCB589831:WCC589851 WLX589831:WLY589851 WVT589831:WVU589851 L655367:M655387 JH655367:JI655387 TD655367:TE655387 ACZ655367:ADA655387 AMV655367:AMW655387 AWR655367:AWS655387 BGN655367:BGO655387 BQJ655367:BQK655387 CAF655367:CAG655387 CKB655367:CKC655387 CTX655367:CTY655387 DDT655367:DDU655387 DNP655367:DNQ655387 DXL655367:DXM655387 EHH655367:EHI655387 ERD655367:ERE655387 FAZ655367:FBA655387 FKV655367:FKW655387 FUR655367:FUS655387 GEN655367:GEO655387 GOJ655367:GOK655387 GYF655367:GYG655387 HIB655367:HIC655387 HRX655367:HRY655387 IBT655367:IBU655387 ILP655367:ILQ655387 IVL655367:IVM655387 JFH655367:JFI655387 JPD655367:JPE655387 JYZ655367:JZA655387 KIV655367:KIW655387 KSR655367:KSS655387 LCN655367:LCO655387 LMJ655367:LMK655387 LWF655367:LWG655387 MGB655367:MGC655387 MPX655367:MPY655387 MZT655367:MZU655387 NJP655367:NJQ655387 NTL655367:NTM655387 ODH655367:ODI655387 OND655367:ONE655387 OWZ655367:OXA655387 PGV655367:PGW655387 PQR655367:PQS655387 QAN655367:QAO655387 QKJ655367:QKK655387 QUF655367:QUG655387 REB655367:REC655387 RNX655367:RNY655387 RXT655367:RXU655387 SHP655367:SHQ655387 SRL655367:SRM655387 TBH655367:TBI655387 TLD655367:TLE655387 TUZ655367:TVA655387 UEV655367:UEW655387 UOR655367:UOS655387 UYN655367:UYO655387 VIJ655367:VIK655387 VSF655367:VSG655387 WCB655367:WCC655387 WLX655367:WLY655387 WVT655367:WVU655387 L720903:M720923 JH720903:JI720923 TD720903:TE720923 ACZ720903:ADA720923 AMV720903:AMW720923 AWR720903:AWS720923 BGN720903:BGO720923 BQJ720903:BQK720923 CAF720903:CAG720923 CKB720903:CKC720923 CTX720903:CTY720923 DDT720903:DDU720923 DNP720903:DNQ720923 DXL720903:DXM720923 EHH720903:EHI720923 ERD720903:ERE720923 FAZ720903:FBA720923 FKV720903:FKW720923 FUR720903:FUS720923 GEN720903:GEO720923 GOJ720903:GOK720923 GYF720903:GYG720923 HIB720903:HIC720923 HRX720903:HRY720923 IBT720903:IBU720923 ILP720903:ILQ720923 IVL720903:IVM720923 JFH720903:JFI720923 JPD720903:JPE720923 JYZ720903:JZA720923 KIV720903:KIW720923 KSR720903:KSS720923 LCN720903:LCO720923 LMJ720903:LMK720923 LWF720903:LWG720923 MGB720903:MGC720923 MPX720903:MPY720923 MZT720903:MZU720923 NJP720903:NJQ720923 NTL720903:NTM720923 ODH720903:ODI720923 OND720903:ONE720923 OWZ720903:OXA720923 PGV720903:PGW720923 PQR720903:PQS720923 QAN720903:QAO720923 QKJ720903:QKK720923 QUF720903:QUG720923 REB720903:REC720923 RNX720903:RNY720923 RXT720903:RXU720923 SHP720903:SHQ720923 SRL720903:SRM720923 TBH720903:TBI720923 TLD720903:TLE720923 TUZ720903:TVA720923 UEV720903:UEW720923 UOR720903:UOS720923 UYN720903:UYO720923 VIJ720903:VIK720923 VSF720903:VSG720923 WCB720903:WCC720923 WLX720903:WLY720923 WVT720903:WVU720923 L786439:M786459 JH786439:JI786459 TD786439:TE786459 ACZ786439:ADA786459 AMV786439:AMW786459 AWR786439:AWS786459 BGN786439:BGO786459 BQJ786439:BQK786459 CAF786439:CAG786459 CKB786439:CKC786459 CTX786439:CTY786459 DDT786439:DDU786459 DNP786439:DNQ786459 DXL786439:DXM786459 EHH786439:EHI786459 ERD786439:ERE786459 FAZ786439:FBA786459 FKV786439:FKW786459 FUR786439:FUS786459 GEN786439:GEO786459 GOJ786439:GOK786459 GYF786439:GYG786459 HIB786439:HIC786459 HRX786439:HRY786459 IBT786439:IBU786459 ILP786439:ILQ786459 IVL786439:IVM786459 JFH786439:JFI786459 JPD786439:JPE786459 JYZ786439:JZA786459 KIV786439:KIW786459 KSR786439:KSS786459 LCN786439:LCO786459 LMJ786439:LMK786459 LWF786439:LWG786459 MGB786439:MGC786459 MPX786439:MPY786459 MZT786439:MZU786459 NJP786439:NJQ786459 NTL786439:NTM786459 ODH786439:ODI786459 OND786439:ONE786459 OWZ786439:OXA786459 PGV786439:PGW786459 PQR786439:PQS786459 QAN786439:QAO786459 QKJ786439:QKK786459 QUF786439:QUG786459 REB786439:REC786459 RNX786439:RNY786459 RXT786439:RXU786459 SHP786439:SHQ786459 SRL786439:SRM786459 TBH786439:TBI786459 TLD786439:TLE786459 TUZ786439:TVA786459 UEV786439:UEW786459 UOR786439:UOS786459 UYN786439:UYO786459 VIJ786439:VIK786459 VSF786439:VSG786459 WCB786439:WCC786459 WLX786439:WLY786459 WVT786439:WVU786459 L851975:M851995 JH851975:JI851995 TD851975:TE851995 ACZ851975:ADA851995 AMV851975:AMW851995 AWR851975:AWS851995 BGN851975:BGO851995 BQJ851975:BQK851995 CAF851975:CAG851995 CKB851975:CKC851995 CTX851975:CTY851995 DDT851975:DDU851995 DNP851975:DNQ851995 DXL851975:DXM851995 EHH851975:EHI851995 ERD851975:ERE851995 FAZ851975:FBA851995 FKV851975:FKW851995 FUR851975:FUS851995 GEN851975:GEO851995 GOJ851975:GOK851995 GYF851975:GYG851995 HIB851975:HIC851995 HRX851975:HRY851995 IBT851975:IBU851995 ILP851975:ILQ851995 IVL851975:IVM851995 JFH851975:JFI851995 JPD851975:JPE851995 JYZ851975:JZA851995 KIV851975:KIW851995 KSR851975:KSS851995 LCN851975:LCO851995 LMJ851975:LMK851995 LWF851975:LWG851995 MGB851975:MGC851995 MPX851975:MPY851995 MZT851975:MZU851995 NJP851975:NJQ851995 NTL851975:NTM851995 ODH851975:ODI851995 OND851975:ONE851995 OWZ851975:OXA851995 PGV851975:PGW851995 PQR851975:PQS851995 QAN851975:QAO851995 QKJ851975:QKK851995 QUF851975:QUG851995 REB851975:REC851995 RNX851975:RNY851995 RXT851975:RXU851995 SHP851975:SHQ851995 SRL851975:SRM851995 TBH851975:TBI851995 TLD851975:TLE851995 TUZ851975:TVA851995 UEV851975:UEW851995 UOR851975:UOS851995 UYN851975:UYO851995 VIJ851975:VIK851995 VSF851975:VSG851995 WCB851975:WCC851995 WLX851975:WLY851995 WVT851975:WVU851995 L917511:M917531 JH917511:JI917531 TD917511:TE917531 ACZ917511:ADA917531 AMV917511:AMW917531 AWR917511:AWS917531 BGN917511:BGO917531 BQJ917511:BQK917531 CAF917511:CAG917531 CKB917511:CKC917531 CTX917511:CTY917531 DDT917511:DDU917531 DNP917511:DNQ917531 DXL917511:DXM917531 EHH917511:EHI917531 ERD917511:ERE917531 FAZ917511:FBA917531 FKV917511:FKW917531 FUR917511:FUS917531 GEN917511:GEO917531 GOJ917511:GOK917531 GYF917511:GYG917531 HIB917511:HIC917531 HRX917511:HRY917531 IBT917511:IBU917531 ILP917511:ILQ917531 IVL917511:IVM917531 JFH917511:JFI917531 JPD917511:JPE917531 JYZ917511:JZA917531 KIV917511:KIW917531 KSR917511:KSS917531 LCN917511:LCO917531 LMJ917511:LMK917531 LWF917511:LWG917531 MGB917511:MGC917531 MPX917511:MPY917531 MZT917511:MZU917531 NJP917511:NJQ917531 NTL917511:NTM917531 ODH917511:ODI917531 OND917511:ONE917531 OWZ917511:OXA917531 PGV917511:PGW917531 PQR917511:PQS917531 QAN917511:QAO917531 QKJ917511:QKK917531 QUF917511:QUG917531 REB917511:REC917531 RNX917511:RNY917531 RXT917511:RXU917531 SHP917511:SHQ917531 SRL917511:SRM917531 TBH917511:TBI917531 TLD917511:TLE917531 TUZ917511:TVA917531 UEV917511:UEW917531 UOR917511:UOS917531 UYN917511:UYO917531 VIJ917511:VIK917531 VSF917511:VSG917531 WCB917511:WCC917531 WLX917511:WLY917531 WVT917511:WVU917531 L983047:M983067 JH983047:JI983067 TD983047:TE983067 ACZ983047:ADA983067 AMV983047:AMW983067 AWR983047:AWS983067 BGN983047:BGO983067 BQJ983047:BQK983067 CAF983047:CAG983067 CKB983047:CKC983067 CTX983047:CTY983067 DDT983047:DDU983067 DNP983047:DNQ983067 DXL983047:DXM983067 EHH983047:EHI983067 ERD983047:ERE983067 FAZ983047:FBA983067 FKV983047:FKW983067 FUR983047:FUS983067 GEN983047:GEO983067 GOJ983047:GOK983067 GYF983047:GYG983067 HIB983047:HIC983067 HRX983047:HRY983067 IBT983047:IBU983067 ILP983047:ILQ983067 IVL983047:IVM983067 JFH983047:JFI983067 JPD983047:JPE983067 JYZ983047:JZA983067 KIV983047:KIW983067 KSR983047:KSS983067 LCN983047:LCO983067 LMJ983047:LMK983067 LWF983047:LWG983067 MGB983047:MGC983067 MPX983047:MPY983067 MZT983047:MZU983067 NJP983047:NJQ983067 NTL983047:NTM983067 ODH983047:ODI983067 OND983047:ONE983067 OWZ983047:OXA983067 PGV983047:PGW983067 PQR983047:PQS983067 QAN983047:QAO983067 QKJ983047:QKK983067 QUF983047:QUG983067 REB983047:REC983067 RNX983047:RNY983067 RXT983047:RXU983067 SHP983047:SHQ983067 SRL983047:SRM983067 TBH983047:TBI983067 TLD983047:TLE983067 TUZ983047:TVA983067 UEV983047:UEW983067 UOR983047:UOS983067 UYN983047:UYO983067 VIJ983047:VIK983067 VSF983047:VSG983067 WCB983047:WCC983067 WLX983047:WLY983067 M8:N27" xr:uid="{00000000-0002-0000-0000-000000000000}">
      <formula1>"YES,NO"</formula1>
    </dataValidation>
    <dataValidation type="list" allowBlank="1" showInputMessage="1" showErrorMessage="1" sqref="D8:E27" xr:uid="{00000000-0002-0000-0000-000001000000}">
      <formula1>types</formula1>
    </dataValidation>
    <dataValidation type="list" allowBlank="1" showInputMessage="1" showErrorMessage="1" sqref="H18:H27 H8" xr:uid="{00000000-0002-0000-0000-000002000000}">
      <formula1>TOP</formula1>
    </dataValidation>
    <dataValidation type="list" allowBlank="1" showInputMessage="1" showErrorMessage="1" sqref="I8 I18:I27" xr:uid="{00000000-0002-0000-0000-000003000000}">
      <formula1>BHC</formula1>
    </dataValidation>
    <dataValidation type="list" allowBlank="1" showInputMessage="1" showErrorMessage="1" sqref="K8 K18:K27" xr:uid="{00000000-0002-0000-0000-000004000000}">
      <formula1>BCC</formula1>
    </dataValidation>
    <dataValidation type="list" showInputMessage="1" showErrorMessage="1" sqref="H9" xr:uid="{00000000-0002-0000-0000-000005000000}">
      <formula1>TOPII</formula1>
    </dataValidation>
    <dataValidation type="list" showInputMessage="1" showErrorMessage="1" sqref="I9" xr:uid="{00000000-0002-0000-0000-000006000000}">
      <formula1>BHCII</formula1>
    </dataValidation>
    <dataValidation type="list" allowBlank="1" showInputMessage="1" showErrorMessage="1" sqref="H10" xr:uid="{00000000-0002-0000-0000-000007000000}">
      <formula1>TOPIII</formula1>
    </dataValidation>
    <dataValidation type="list" allowBlank="1" showInputMessage="1" showErrorMessage="1" sqref="H11" xr:uid="{00000000-0002-0000-0000-000008000000}">
      <formula1>TOPIV</formula1>
    </dataValidation>
    <dataValidation type="list" allowBlank="1" showInputMessage="1" showErrorMessage="1" sqref="H12" xr:uid="{00000000-0002-0000-0000-000009000000}">
      <formula1>TOPV</formula1>
    </dataValidation>
    <dataValidation type="list" allowBlank="1" showInputMessage="1" showErrorMessage="1" sqref="H13" xr:uid="{00000000-0002-0000-0000-00000A000000}">
      <formula1>TOPVI</formula1>
    </dataValidation>
    <dataValidation type="list" allowBlank="1" showInputMessage="1" showErrorMessage="1" sqref="H14" xr:uid="{00000000-0002-0000-0000-00000B000000}">
      <formula1>TOPVII</formula1>
    </dataValidation>
    <dataValidation type="list" allowBlank="1" showInputMessage="1" showErrorMessage="1" sqref="H15" xr:uid="{00000000-0002-0000-0000-00000C000000}">
      <formula1>TOPVIII</formula1>
    </dataValidation>
    <dataValidation type="list" allowBlank="1" showInputMessage="1" showErrorMessage="1" sqref="H16" xr:uid="{00000000-0002-0000-0000-00000D000000}">
      <formula1>TOPIX</formula1>
    </dataValidation>
    <dataValidation type="list" allowBlank="1" showInputMessage="1" showErrorMessage="1" sqref="H17" xr:uid="{00000000-0002-0000-0000-00000E000000}">
      <formula1>TOPX</formula1>
    </dataValidation>
    <dataValidation type="list" allowBlank="1" showInputMessage="1" showErrorMessage="1" sqref="I10" xr:uid="{00000000-0002-0000-0000-00000F000000}">
      <formula1>BHCIII</formula1>
    </dataValidation>
    <dataValidation type="list" allowBlank="1" showInputMessage="1" showErrorMessage="1" sqref="I11" xr:uid="{00000000-0002-0000-0000-000010000000}">
      <formula1>BHCIV</formula1>
    </dataValidation>
    <dataValidation type="list" allowBlank="1" showInputMessage="1" showErrorMessage="1" sqref="I12" xr:uid="{00000000-0002-0000-0000-000011000000}">
      <formula1>BHCV</formula1>
    </dataValidation>
    <dataValidation type="list" allowBlank="1" showInputMessage="1" showErrorMessage="1" sqref="I13" xr:uid="{00000000-0002-0000-0000-000012000000}">
      <formula1>BHCVI</formula1>
    </dataValidation>
    <dataValidation type="list" allowBlank="1" showInputMessage="1" showErrorMessage="1" sqref="I14" xr:uid="{00000000-0002-0000-0000-000013000000}">
      <formula1>BHCVII</formula1>
    </dataValidation>
    <dataValidation type="list" allowBlank="1" showInputMessage="1" showErrorMessage="1" sqref="I15" xr:uid="{00000000-0002-0000-0000-000014000000}">
      <formula1>BHCVIII</formula1>
    </dataValidation>
    <dataValidation type="list" allowBlank="1" showInputMessage="1" showErrorMessage="1" sqref="I16" xr:uid="{00000000-0002-0000-0000-000015000000}">
      <formula1>BHCIX</formula1>
    </dataValidation>
    <dataValidation type="list" allowBlank="1" showInputMessage="1" showErrorMessage="1" sqref="I17" xr:uid="{00000000-0002-0000-0000-000016000000}">
      <formula1>BHCX</formula1>
    </dataValidation>
    <dataValidation type="list" allowBlank="1" showInputMessage="1" showErrorMessage="1" sqref="K9" xr:uid="{00000000-0002-0000-0000-000017000000}">
      <formula1>BCCII</formula1>
    </dataValidation>
    <dataValidation type="list" allowBlank="1" showInputMessage="1" showErrorMessage="1" sqref="K10" xr:uid="{00000000-0002-0000-0000-000018000000}">
      <formula1>BCCIII</formula1>
    </dataValidation>
    <dataValidation type="list" allowBlank="1" showInputMessage="1" showErrorMessage="1" sqref="K11" xr:uid="{00000000-0002-0000-0000-000019000000}">
      <formula1>BCCIV</formula1>
    </dataValidation>
    <dataValidation type="list" allowBlank="1" showInputMessage="1" showErrorMessage="1" sqref="K12" xr:uid="{00000000-0002-0000-0000-00001A000000}">
      <formula1>BCCV</formula1>
    </dataValidation>
    <dataValidation type="list" allowBlank="1" showInputMessage="1" showErrorMessage="1" sqref="K13" xr:uid="{00000000-0002-0000-0000-00001B000000}">
      <formula1>BCCVI</formula1>
    </dataValidation>
    <dataValidation type="list" allowBlank="1" showInputMessage="1" showErrorMessage="1" sqref="K14" xr:uid="{00000000-0002-0000-0000-00001C000000}">
      <formula1>BCCVII</formula1>
    </dataValidation>
    <dataValidation type="list" allowBlank="1" showInputMessage="1" showErrorMessage="1" sqref="K15" xr:uid="{00000000-0002-0000-0000-00001D000000}">
      <formula1>BCCVIII</formula1>
    </dataValidation>
    <dataValidation type="list" allowBlank="1" showInputMessage="1" showErrorMessage="1" sqref="K16" xr:uid="{00000000-0002-0000-0000-00001E000000}">
      <formula1>BCCIX</formula1>
    </dataValidation>
    <dataValidation type="list" allowBlank="1" showInputMessage="1" showErrorMessage="1" sqref="K17" xr:uid="{00000000-0002-0000-0000-00001F000000}">
      <formula1>BCCX</formula1>
    </dataValidation>
  </dataValidations>
  <printOptions horizontalCentered="1"/>
  <pageMargins left="0" right="0" top="0.5" bottom="0.35" header="0" footer="0"/>
  <pageSetup scale="70" orientation="landscape" r:id="rId1"/>
  <headerFooter alignWithMargins="0">
    <oddFooter>&amp;L&amp;"Arial,Bold"January 14, 2016&amp;C&amp;"Arial,Bold"PEF-090 Rev D&amp;R &amp;P of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H55"/>
  <sheetViews>
    <sheetView workbookViewId="0">
      <pane xSplit="7" topLeftCell="H1" activePane="topRight" state="frozen"/>
      <selection activeCell="AD10" sqref="AD10"/>
      <selection pane="topRight" activeCell="E3" sqref="E3:F5"/>
    </sheetView>
  </sheetViews>
  <sheetFormatPr defaultRowHeight="15" x14ac:dyDescent="0.25"/>
  <cols>
    <col min="2" max="2" width="3" customWidth="1"/>
    <col min="7" max="8" width="3.28515625" customWidth="1"/>
    <col min="9" max="9" width="3.28515625" hidden="1" customWidth="1"/>
    <col min="10" max="11" width="23.140625" customWidth="1"/>
    <col min="12" max="12" width="8.28515625" customWidth="1"/>
    <col min="13" max="13" width="3.28515625" hidden="1" customWidth="1"/>
    <col min="15" max="15" width="3.28515625" customWidth="1"/>
    <col min="16" max="16" width="3.28515625" hidden="1" customWidth="1"/>
    <col min="17" max="18" width="23.140625" customWidth="1"/>
    <col min="19" max="19" width="8.28515625" customWidth="1"/>
    <col min="20" max="20" width="3.28515625" hidden="1" customWidth="1"/>
    <col min="22" max="22" width="3.28515625" customWidth="1"/>
    <col min="23" max="23" width="3.28515625" hidden="1" customWidth="1"/>
    <col min="24" max="25" width="23.140625" customWidth="1"/>
    <col min="26" max="26" width="8.28515625" customWidth="1"/>
    <col min="27" max="27" width="3.28515625" hidden="1" customWidth="1"/>
    <col min="29" max="29" width="3.28515625" customWidth="1"/>
    <col min="30" max="30" width="3.28515625" hidden="1" customWidth="1"/>
    <col min="31" max="32" width="23.140625" customWidth="1"/>
    <col min="33" max="33" width="8.28515625" customWidth="1"/>
    <col min="34" max="34" width="3.28515625" hidden="1" customWidth="1"/>
  </cols>
  <sheetData>
    <row r="1" spans="2:34" ht="15.75" thickBot="1" x14ac:dyDescent="0.3"/>
    <row r="2" spans="2:34" ht="15.75" thickBot="1" x14ac:dyDescent="0.3">
      <c r="B2" s="13"/>
      <c r="C2" s="14"/>
      <c r="D2" s="14"/>
      <c r="E2" s="14"/>
      <c r="F2" s="14"/>
      <c r="G2" s="15"/>
    </row>
    <row r="3" spans="2:34" x14ac:dyDescent="0.25">
      <c r="B3" s="16"/>
      <c r="C3" s="121" t="s">
        <v>0</v>
      </c>
      <c r="D3" s="122"/>
      <c r="E3" s="127">
        <f>SUM(L55,S55,Z55,AG55)</f>
        <v>0</v>
      </c>
      <c r="F3" s="128"/>
      <c r="G3" s="17"/>
    </row>
    <row r="4" spans="2:34" x14ac:dyDescent="0.25">
      <c r="B4" s="16"/>
      <c r="C4" s="123"/>
      <c r="D4" s="124"/>
      <c r="E4" s="129"/>
      <c r="F4" s="130"/>
      <c r="G4" s="17"/>
    </row>
    <row r="5" spans="2:34" ht="15.75" thickBot="1" x14ac:dyDescent="0.3">
      <c r="B5" s="16"/>
      <c r="C5" s="125"/>
      <c r="D5" s="126"/>
      <c r="E5" s="131"/>
      <c r="F5" s="132"/>
      <c r="G5" s="17"/>
    </row>
    <row r="6" spans="2:34" ht="15.75" thickBot="1" x14ac:dyDescent="0.3">
      <c r="B6" s="18"/>
      <c r="C6" s="19"/>
      <c r="D6" s="19"/>
      <c r="E6" s="19"/>
      <c r="F6" s="19"/>
      <c r="G6" s="20"/>
      <c r="J6" t="s">
        <v>52</v>
      </c>
      <c r="K6" t="s">
        <v>53</v>
      </c>
      <c r="L6" t="s">
        <v>1</v>
      </c>
      <c r="Q6" t="s">
        <v>52</v>
      </c>
      <c r="R6" t="s">
        <v>53</v>
      </c>
      <c r="S6" t="s">
        <v>1</v>
      </c>
      <c r="X6" t="s">
        <v>52</v>
      </c>
      <c r="Y6" t="s">
        <v>53</v>
      </c>
      <c r="Z6" t="s">
        <v>1</v>
      </c>
      <c r="AE6" t="s">
        <v>52</v>
      </c>
      <c r="AF6" t="s">
        <v>53</v>
      </c>
      <c r="AG6" t="s">
        <v>1</v>
      </c>
    </row>
    <row r="7" spans="2:34" x14ac:dyDescent="0.25">
      <c r="I7">
        <f>LEN(J7)</f>
        <v>0</v>
      </c>
      <c r="J7" s="43"/>
      <c r="K7" s="43"/>
      <c r="L7" s="36"/>
      <c r="M7" s="38">
        <f>LEN(K7)</f>
        <v>0</v>
      </c>
      <c r="P7">
        <f>LEN(Q7)</f>
        <v>0</v>
      </c>
      <c r="Q7" s="43"/>
      <c r="R7" s="43"/>
      <c r="S7" s="36"/>
      <c r="T7" s="38">
        <f>LEN(R7)</f>
        <v>0</v>
      </c>
      <c r="W7">
        <f>LEN(X7)</f>
        <v>0</v>
      </c>
      <c r="X7" s="43"/>
      <c r="Y7" s="43"/>
      <c r="Z7" s="36"/>
      <c r="AA7" s="38">
        <f>LEN(Y7)</f>
        <v>0</v>
      </c>
      <c r="AD7">
        <f>LEN(AE7)</f>
        <v>0</v>
      </c>
      <c r="AE7" s="43"/>
      <c r="AF7" s="43"/>
      <c r="AG7" s="36"/>
      <c r="AH7" s="38">
        <f>LEN(AF7)</f>
        <v>0</v>
      </c>
    </row>
    <row r="8" spans="2:34" ht="15" customHeight="1" x14ac:dyDescent="0.25">
      <c r="C8" s="133" t="s">
        <v>49</v>
      </c>
      <c r="D8" s="133"/>
      <c r="E8" s="133"/>
      <c r="F8" s="133"/>
      <c r="I8">
        <f>LEN(J8)</f>
        <v>0</v>
      </c>
      <c r="J8" s="43"/>
      <c r="K8" s="43"/>
      <c r="L8" s="36"/>
      <c r="M8" s="38">
        <f t="shared" ref="M8:M55" si="0">LEN(K8)</f>
        <v>0</v>
      </c>
      <c r="P8">
        <f>LEN(Q8)</f>
        <v>0</v>
      </c>
      <c r="Q8" s="43"/>
      <c r="R8" s="43"/>
      <c r="S8" s="36"/>
      <c r="T8" s="38">
        <f t="shared" ref="T8:T55" si="1">LEN(R8)</f>
        <v>0</v>
      </c>
      <c r="W8">
        <f>LEN(X8)</f>
        <v>0</v>
      </c>
      <c r="X8" s="43"/>
      <c r="Y8" s="43"/>
      <c r="Z8" s="36"/>
      <c r="AA8" s="38">
        <f t="shared" ref="AA8:AA55" si="2">LEN(Y8)</f>
        <v>0</v>
      </c>
      <c r="AD8">
        <f>LEN(AE8)</f>
        <v>0</v>
      </c>
      <c r="AE8" s="43"/>
      <c r="AF8" s="43"/>
      <c r="AG8" s="36"/>
      <c r="AH8" s="38">
        <f t="shared" ref="AH8:AH55" si="3">LEN(AF8)</f>
        <v>0</v>
      </c>
    </row>
    <row r="9" spans="2:34" ht="15" customHeight="1" x14ac:dyDescent="0.25">
      <c r="C9" s="133"/>
      <c r="D9" s="133"/>
      <c r="E9" s="133"/>
      <c r="F9" s="133"/>
      <c r="I9">
        <f t="shared" ref="I9:I55" si="4">LEN(J9)</f>
        <v>0</v>
      </c>
      <c r="J9" s="43"/>
      <c r="K9" s="43"/>
      <c r="L9" s="36"/>
      <c r="M9" s="38">
        <f t="shared" si="0"/>
        <v>0</v>
      </c>
      <c r="P9">
        <f t="shared" ref="P9:P55" si="5">LEN(Q9)</f>
        <v>0</v>
      </c>
      <c r="Q9" s="43"/>
      <c r="R9" s="43"/>
      <c r="S9" s="36"/>
      <c r="T9" s="38">
        <f t="shared" si="1"/>
        <v>0</v>
      </c>
      <c r="W9">
        <f t="shared" ref="W9:W55" si="6">LEN(X9)</f>
        <v>0</v>
      </c>
      <c r="X9" s="43"/>
      <c r="Y9" s="43"/>
      <c r="Z9" s="36"/>
      <c r="AA9" s="38">
        <f t="shared" si="2"/>
        <v>0</v>
      </c>
      <c r="AD9">
        <f t="shared" ref="AD9:AD55" si="7">LEN(AE9)</f>
        <v>0</v>
      </c>
      <c r="AE9" s="43"/>
      <c r="AF9" s="43"/>
      <c r="AG9" s="36"/>
      <c r="AH9" s="38">
        <f t="shared" si="3"/>
        <v>0</v>
      </c>
    </row>
    <row r="10" spans="2:34" x14ac:dyDescent="0.25">
      <c r="C10" s="133"/>
      <c r="D10" s="133"/>
      <c r="E10" s="133"/>
      <c r="F10" s="133"/>
      <c r="I10">
        <f t="shared" si="4"/>
        <v>0</v>
      </c>
      <c r="J10" s="43"/>
      <c r="K10" s="44"/>
      <c r="L10" s="36"/>
      <c r="M10" s="38">
        <f t="shared" si="0"/>
        <v>0</v>
      </c>
      <c r="P10">
        <f t="shared" si="5"/>
        <v>0</v>
      </c>
      <c r="Q10" s="43"/>
      <c r="R10" s="44"/>
      <c r="S10" s="36"/>
      <c r="T10" s="38">
        <f t="shared" si="1"/>
        <v>0</v>
      </c>
      <c r="W10">
        <f t="shared" si="6"/>
        <v>0</v>
      </c>
      <c r="X10" s="43"/>
      <c r="Y10" s="44"/>
      <c r="Z10" s="36"/>
      <c r="AA10" s="38">
        <f t="shared" si="2"/>
        <v>0</v>
      </c>
      <c r="AD10">
        <f t="shared" si="7"/>
        <v>0</v>
      </c>
      <c r="AE10" s="43"/>
      <c r="AF10" s="44"/>
      <c r="AG10" s="36"/>
      <c r="AH10" s="38">
        <f t="shared" si="3"/>
        <v>0</v>
      </c>
    </row>
    <row r="11" spans="2:34" x14ac:dyDescent="0.25">
      <c r="B11" s="120" t="s">
        <v>54</v>
      </c>
      <c r="C11" s="120"/>
      <c r="D11" s="120"/>
      <c r="E11" s="120"/>
      <c r="F11" s="120"/>
      <c r="G11" s="120"/>
      <c r="I11">
        <f t="shared" si="4"/>
        <v>0</v>
      </c>
      <c r="J11" s="43"/>
      <c r="K11" s="45"/>
      <c r="L11" s="36"/>
      <c r="M11" s="38">
        <f t="shared" si="0"/>
        <v>0</v>
      </c>
      <c r="P11">
        <f t="shared" si="5"/>
        <v>0</v>
      </c>
      <c r="Q11" s="43"/>
      <c r="R11" s="45"/>
      <c r="S11" s="36"/>
      <c r="T11" s="38">
        <f t="shared" si="1"/>
        <v>0</v>
      </c>
      <c r="W11">
        <f t="shared" si="6"/>
        <v>0</v>
      </c>
      <c r="X11" s="43"/>
      <c r="Y11" s="45"/>
      <c r="Z11" s="36"/>
      <c r="AA11" s="38">
        <f t="shared" si="2"/>
        <v>0</v>
      </c>
      <c r="AD11">
        <f t="shared" si="7"/>
        <v>0</v>
      </c>
      <c r="AE11" s="43"/>
      <c r="AF11" s="45"/>
      <c r="AG11" s="36"/>
      <c r="AH11" s="38">
        <f t="shared" si="3"/>
        <v>0</v>
      </c>
    </row>
    <row r="12" spans="2:34" x14ac:dyDescent="0.25">
      <c r="I12">
        <f t="shared" si="4"/>
        <v>0</v>
      </c>
      <c r="J12" s="43"/>
      <c r="K12" s="45"/>
      <c r="L12" s="36"/>
      <c r="M12" s="38">
        <f t="shared" si="0"/>
        <v>0</v>
      </c>
      <c r="P12">
        <f t="shared" si="5"/>
        <v>0</v>
      </c>
      <c r="Q12" s="43"/>
      <c r="R12" s="45"/>
      <c r="S12" s="36"/>
      <c r="T12" s="38">
        <f t="shared" si="1"/>
        <v>0</v>
      </c>
      <c r="W12">
        <f t="shared" si="6"/>
        <v>0</v>
      </c>
      <c r="X12" s="43"/>
      <c r="Y12" s="45"/>
      <c r="Z12" s="36"/>
      <c r="AA12" s="38">
        <f t="shared" si="2"/>
        <v>0</v>
      </c>
      <c r="AD12">
        <f t="shared" si="7"/>
        <v>0</v>
      </c>
      <c r="AE12" s="43"/>
      <c r="AF12" s="45"/>
      <c r="AG12" s="36"/>
      <c r="AH12" s="38">
        <f t="shared" si="3"/>
        <v>0</v>
      </c>
    </row>
    <row r="13" spans="2:34" x14ac:dyDescent="0.25">
      <c r="I13">
        <f t="shared" si="4"/>
        <v>0</v>
      </c>
      <c r="J13" s="43"/>
      <c r="K13" s="45"/>
      <c r="L13" s="36"/>
      <c r="M13" s="38">
        <f t="shared" si="0"/>
        <v>0</v>
      </c>
      <c r="P13">
        <f t="shared" si="5"/>
        <v>0</v>
      </c>
      <c r="Q13" s="43"/>
      <c r="R13" s="45"/>
      <c r="S13" s="36"/>
      <c r="T13" s="38">
        <f t="shared" si="1"/>
        <v>0</v>
      </c>
      <c r="W13">
        <f t="shared" si="6"/>
        <v>0</v>
      </c>
      <c r="X13" s="43"/>
      <c r="Y13" s="45"/>
      <c r="Z13" s="36"/>
      <c r="AA13" s="38">
        <f t="shared" si="2"/>
        <v>0</v>
      </c>
      <c r="AD13">
        <f t="shared" si="7"/>
        <v>0</v>
      </c>
      <c r="AE13" s="43"/>
      <c r="AF13" s="45"/>
      <c r="AG13" s="36"/>
      <c r="AH13" s="38">
        <f t="shared" si="3"/>
        <v>0</v>
      </c>
    </row>
    <row r="14" spans="2:34" x14ac:dyDescent="0.25">
      <c r="I14">
        <f t="shared" si="4"/>
        <v>0</v>
      </c>
      <c r="J14" s="43"/>
      <c r="K14" s="46"/>
      <c r="L14" s="36"/>
      <c r="M14" s="38">
        <f t="shared" si="0"/>
        <v>0</v>
      </c>
      <c r="P14">
        <f t="shared" si="5"/>
        <v>0</v>
      </c>
      <c r="Q14" s="43"/>
      <c r="R14" s="46"/>
      <c r="S14" s="36"/>
      <c r="T14" s="38">
        <f t="shared" si="1"/>
        <v>0</v>
      </c>
      <c r="W14">
        <f t="shared" si="6"/>
        <v>0</v>
      </c>
      <c r="X14" s="43"/>
      <c r="Y14" s="46"/>
      <c r="Z14" s="36"/>
      <c r="AA14" s="38">
        <f t="shared" si="2"/>
        <v>0</v>
      </c>
      <c r="AD14">
        <f t="shared" si="7"/>
        <v>0</v>
      </c>
      <c r="AE14" s="43"/>
      <c r="AF14" s="46"/>
      <c r="AG14" s="36"/>
      <c r="AH14" s="38">
        <f t="shared" si="3"/>
        <v>0</v>
      </c>
    </row>
    <row r="15" spans="2:34" x14ac:dyDescent="0.25">
      <c r="I15">
        <f t="shared" si="4"/>
        <v>0</v>
      </c>
      <c r="J15" s="43"/>
      <c r="K15" s="43"/>
      <c r="L15" s="36"/>
      <c r="M15" s="38">
        <f t="shared" si="0"/>
        <v>0</v>
      </c>
      <c r="P15">
        <f t="shared" si="5"/>
        <v>0</v>
      </c>
      <c r="Q15" s="43"/>
      <c r="R15" s="43"/>
      <c r="S15" s="36"/>
      <c r="T15" s="38">
        <f t="shared" si="1"/>
        <v>0</v>
      </c>
      <c r="W15">
        <f t="shared" si="6"/>
        <v>0</v>
      </c>
      <c r="X15" s="43"/>
      <c r="Y15" s="43"/>
      <c r="Z15" s="36"/>
      <c r="AA15" s="38">
        <f t="shared" si="2"/>
        <v>0</v>
      </c>
      <c r="AD15">
        <f t="shared" si="7"/>
        <v>0</v>
      </c>
      <c r="AE15" s="43"/>
      <c r="AF15" s="43"/>
      <c r="AG15" s="36"/>
      <c r="AH15" s="38">
        <f t="shared" si="3"/>
        <v>0</v>
      </c>
    </row>
    <row r="16" spans="2:34" x14ac:dyDescent="0.25">
      <c r="I16">
        <f t="shared" si="4"/>
        <v>0</v>
      </c>
      <c r="J16" s="43"/>
      <c r="K16" s="43"/>
      <c r="L16" s="36"/>
      <c r="M16" s="38">
        <f t="shared" si="0"/>
        <v>0</v>
      </c>
      <c r="P16">
        <f t="shared" si="5"/>
        <v>0</v>
      </c>
      <c r="Q16" s="43"/>
      <c r="R16" s="43"/>
      <c r="S16" s="36"/>
      <c r="T16" s="38">
        <f t="shared" si="1"/>
        <v>0</v>
      </c>
      <c r="W16">
        <f t="shared" si="6"/>
        <v>0</v>
      </c>
      <c r="X16" s="43"/>
      <c r="Y16" s="43"/>
      <c r="Z16" s="36"/>
      <c r="AA16" s="38">
        <f t="shared" si="2"/>
        <v>0</v>
      </c>
      <c r="AD16">
        <f t="shared" si="7"/>
        <v>0</v>
      </c>
      <c r="AE16" s="43"/>
      <c r="AF16" s="43"/>
      <c r="AG16" s="36"/>
      <c r="AH16" s="38">
        <f t="shared" si="3"/>
        <v>0</v>
      </c>
    </row>
    <row r="17" spans="9:34" x14ac:dyDescent="0.25">
      <c r="I17">
        <f t="shared" si="4"/>
        <v>0</v>
      </c>
      <c r="J17" s="43"/>
      <c r="K17" s="43"/>
      <c r="L17" s="36"/>
      <c r="M17" s="38">
        <f t="shared" si="0"/>
        <v>0</v>
      </c>
      <c r="P17">
        <f t="shared" si="5"/>
        <v>0</v>
      </c>
      <c r="Q17" s="43"/>
      <c r="R17" s="43"/>
      <c r="S17" s="36"/>
      <c r="T17" s="38">
        <f t="shared" si="1"/>
        <v>0</v>
      </c>
      <c r="W17">
        <f t="shared" si="6"/>
        <v>0</v>
      </c>
      <c r="X17" s="43"/>
      <c r="Y17" s="43"/>
      <c r="Z17" s="36"/>
      <c r="AA17" s="38">
        <f t="shared" si="2"/>
        <v>0</v>
      </c>
      <c r="AD17">
        <f t="shared" si="7"/>
        <v>0</v>
      </c>
      <c r="AE17" s="43"/>
      <c r="AF17" s="43"/>
      <c r="AG17" s="36"/>
      <c r="AH17" s="38">
        <f t="shared" si="3"/>
        <v>0</v>
      </c>
    </row>
    <row r="18" spans="9:34" x14ac:dyDescent="0.25">
      <c r="I18">
        <f t="shared" si="4"/>
        <v>0</v>
      </c>
      <c r="J18" s="43"/>
      <c r="K18" s="43"/>
      <c r="L18" s="36"/>
      <c r="M18" s="38">
        <f t="shared" si="0"/>
        <v>0</v>
      </c>
      <c r="P18">
        <f t="shared" si="5"/>
        <v>0</v>
      </c>
      <c r="Q18" s="43"/>
      <c r="R18" s="43"/>
      <c r="S18" s="36"/>
      <c r="T18" s="38">
        <f t="shared" si="1"/>
        <v>0</v>
      </c>
      <c r="W18">
        <f t="shared" si="6"/>
        <v>0</v>
      </c>
      <c r="X18" s="43"/>
      <c r="Y18" s="43"/>
      <c r="Z18" s="36"/>
      <c r="AA18" s="38">
        <f t="shared" si="2"/>
        <v>0</v>
      </c>
      <c r="AD18">
        <f t="shared" si="7"/>
        <v>0</v>
      </c>
      <c r="AE18" s="43"/>
      <c r="AF18" s="43"/>
      <c r="AG18" s="36"/>
      <c r="AH18" s="38">
        <f t="shared" si="3"/>
        <v>0</v>
      </c>
    </row>
    <row r="19" spans="9:34" x14ac:dyDescent="0.25">
      <c r="I19">
        <f t="shared" si="4"/>
        <v>0</v>
      </c>
      <c r="J19" s="43"/>
      <c r="K19" s="43"/>
      <c r="L19" s="36"/>
      <c r="M19" s="38">
        <f t="shared" si="0"/>
        <v>0</v>
      </c>
      <c r="P19">
        <f t="shared" si="5"/>
        <v>0</v>
      </c>
      <c r="Q19" s="43"/>
      <c r="R19" s="43"/>
      <c r="S19" s="36"/>
      <c r="T19" s="38">
        <f t="shared" si="1"/>
        <v>0</v>
      </c>
      <c r="W19">
        <f t="shared" si="6"/>
        <v>0</v>
      </c>
      <c r="X19" s="43"/>
      <c r="Y19" s="43"/>
      <c r="Z19" s="36"/>
      <c r="AA19" s="38">
        <f t="shared" si="2"/>
        <v>0</v>
      </c>
      <c r="AD19">
        <f t="shared" si="7"/>
        <v>0</v>
      </c>
      <c r="AE19" s="43"/>
      <c r="AF19" s="43"/>
      <c r="AG19" s="36"/>
      <c r="AH19" s="38">
        <f t="shared" si="3"/>
        <v>0</v>
      </c>
    </row>
    <row r="20" spans="9:34" x14ac:dyDescent="0.25">
      <c r="I20">
        <f t="shared" si="4"/>
        <v>0</v>
      </c>
      <c r="J20" s="43"/>
      <c r="K20" s="43"/>
      <c r="L20" s="36"/>
      <c r="M20" s="38">
        <f t="shared" si="0"/>
        <v>0</v>
      </c>
      <c r="P20">
        <f t="shared" si="5"/>
        <v>0</v>
      </c>
      <c r="Q20" s="43"/>
      <c r="R20" s="43"/>
      <c r="S20" s="36"/>
      <c r="T20" s="38">
        <f t="shared" si="1"/>
        <v>0</v>
      </c>
      <c r="W20">
        <f t="shared" si="6"/>
        <v>0</v>
      </c>
      <c r="X20" s="43"/>
      <c r="Y20" s="43"/>
      <c r="Z20" s="36"/>
      <c r="AA20" s="38">
        <f t="shared" si="2"/>
        <v>0</v>
      </c>
      <c r="AD20">
        <f t="shared" si="7"/>
        <v>0</v>
      </c>
      <c r="AE20" s="43"/>
      <c r="AF20" s="43"/>
      <c r="AG20" s="36"/>
      <c r="AH20" s="38">
        <f t="shared" si="3"/>
        <v>0</v>
      </c>
    </row>
    <row r="21" spans="9:34" x14ac:dyDescent="0.25">
      <c r="I21">
        <f t="shared" si="4"/>
        <v>0</v>
      </c>
      <c r="J21" s="43"/>
      <c r="K21" s="43"/>
      <c r="L21" s="36"/>
      <c r="M21" s="38">
        <f t="shared" si="0"/>
        <v>0</v>
      </c>
      <c r="P21">
        <f t="shared" si="5"/>
        <v>0</v>
      </c>
      <c r="Q21" s="43"/>
      <c r="R21" s="43"/>
      <c r="S21" s="36"/>
      <c r="T21" s="38">
        <f t="shared" si="1"/>
        <v>0</v>
      </c>
      <c r="W21">
        <f t="shared" si="6"/>
        <v>0</v>
      </c>
      <c r="X21" s="43"/>
      <c r="Y21" s="43"/>
      <c r="Z21" s="36"/>
      <c r="AA21" s="38">
        <f t="shared" si="2"/>
        <v>0</v>
      </c>
      <c r="AD21">
        <f t="shared" si="7"/>
        <v>0</v>
      </c>
      <c r="AE21" s="43"/>
      <c r="AF21" s="43"/>
      <c r="AG21" s="36"/>
      <c r="AH21" s="38">
        <f t="shared" si="3"/>
        <v>0</v>
      </c>
    </row>
    <row r="22" spans="9:34" x14ac:dyDescent="0.25">
      <c r="I22">
        <f t="shared" si="4"/>
        <v>0</v>
      </c>
      <c r="J22" s="43"/>
      <c r="K22" s="43"/>
      <c r="L22" s="36"/>
      <c r="M22" s="38">
        <f t="shared" si="0"/>
        <v>0</v>
      </c>
      <c r="P22">
        <f t="shared" si="5"/>
        <v>0</v>
      </c>
      <c r="Q22" s="43"/>
      <c r="R22" s="43"/>
      <c r="S22" s="36"/>
      <c r="T22" s="38">
        <f t="shared" si="1"/>
        <v>0</v>
      </c>
      <c r="W22">
        <f t="shared" si="6"/>
        <v>0</v>
      </c>
      <c r="X22" s="43"/>
      <c r="Y22" s="43"/>
      <c r="Z22" s="36"/>
      <c r="AA22" s="38">
        <f t="shared" si="2"/>
        <v>0</v>
      </c>
      <c r="AD22">
        <f t="shared" si="7"/>
        <v>0</v>
      </c>
      <c r="AE22" s="43"/>
      <c r="AF22" s="43"/>
      <c r="AG22" s="36"/>
      <c r="AH22" s="38">
        <f t="shared" si="3"/>
        <v>0</v>
      </c>
    </row>
    <row r="23" spans="9:34" x14ac:dyDescent="0.25">
      <c r="I23">
        <f t="shared" si="4"/>
        <v>0</v>
      </c>
      <c r="J23" s="43"/>
      <c r="K23" s="43"/>
      <c r="L23" s="36"/>
      <c r="M23" s="38">
        <f t="shared" si="0"/>
        <v>0</v>
      </c>
      <c r="P23">
        <f t="shared" si="5"/>
        <v>0</v>
      </c>
      <c r="Q23" s="43"/>
      <c r="R23" s="43"/>
      <c r="S23" s="36"/>
      <c r="T23" s="38">
        <f t="shared" si="1"/>
        <v>0</v>
      </c>
      <c r="W23">
        <f t="shared" si="6"/>
        <v>0</v>
      </c>
      <c r="X23" s="43"/>
      <c r="Y23" s="43"/>
      <c r="Z23" s="36"/>
      <c r="AA23" s="38">
        <f t="shared" si="2"/>
        <v>0</v>
      </c>
      <c r="AD23">
        <f t="shared" si="7"/>
        <v>0</v>
      </c>
      <c r="AE23" s="43"/>
      <c r="AF23" s="43"/>
      <c r="AG23" s="36"/>
      <c r="AH23" s="38">
        <f t="shared" si="3"/>
        <v>0</v>
      </c>
    </row>
    <row r="24" spans="9:34" x14ac:dyDescent="0.25">
      <c r="I24">
        <f t="shared" si="4"/>
        <v>0</v>
      </c>
      <c r="J24" s="43"/>
      <c r="K24" s="43"/>
      <c r="L24" s="36"/>
      <c r="M24" s="38">
        <f t="shared" si="0"/>
        <v>0</v>
      </c>
      <c r="P24">
        <f t="shared" si="5"/>
        <v>0</v>
      </c>
      <c r="Q24" s="43"/>
      <c r="R24" s="43"/>
      <c r="S24" s="36"/>
      <c r="T24" s="38">
        <f t="shared" si="1"/>
        <v>0</v>
      </c>
      <c r="W24">
        <f t="shared" si="6"/>
        <v>0</v>
      </c>
      <c r="X24" s="43"/>
      <c r="Y24" s="43"/>
      <c r="Z24" s="36"/>
      <c r="AA24" s="38">
        <f t="shared" si="2"/>
        <v>0</v>
      </c>
      <c r="AD24">
        <f t="shared" si="7"/>
        <v>0</v>
      </c>
      <c r="AE24" s="43"/>
      <c r="AF24" s="43"/>
      <c r="AG24" s="36"/>
      <c r="AH24" s="38">
        <f t="shared" si="3"/>
        <v>0</v>
      </c>
    </row>
    <row r="25" spans="9:34" x14ac:dyDescent="0.25">
      <c r="I25">
        <f t="shared" si="4"/>
        <v>0</v>
      </c>
      <c r="J25" s="43"/>
      <c r="K25" s="43"/>
      <c r="L25" s="36"/>
      <c r="M25" s="38">
        <f t="shared" si="0"/>
        <v>0</v>
      </c>
      <c r="P25">
        <f t="shared" si="5"/>
        <v>0</v>
      </c>
      <c r="Q25" s="43"/>
      <c r="R25" s="43"/>
      <c r="S25" s="36"/>
      <c r="T25" s="38">
        <f t="shared" si="1"/>
        <v>0</v>
      </c>
      <c r="W25">
        <f t="shared" si="6"/>
        <v>0</v>
      </c>
      <c r="X25" s="43"/>
      <c r="Y25" s="43"/>
      <c r="Z25" s="36"/>
      <c r="AA25" s="38">
        <f t="shared" si="2"/>
        <v>0</v>
      </c>
      <c r="AD25">
        <f t="shared" si="7"/>
        <v>0</v>
      </c>
      <c r="AE25" s="43"/>
      <c r="AF25" s="43"/>
      <c r="AG25" s="36"/>
      <c r="AH25" s="38">
        <f t="shared" si="3"/>
        <v>0</v>
      </c>
    </row>
    <row r="26" spans="9:34" x14ac:dyDescent="0.25">
      <c r="I26">
        <f t="shared" si="4"/>
        <v>0</v>
      </c>
      <c r="J26" s="43"/>
      <c r="K26" s="43"/>
      <c r="L26" s="36"/>
      <c r="M26" s="38">
        <f t="shared" si="0"/>
        <v>0</v>
      </c>
      <c r="P26">
        <f t="shared" si="5"/>
        <v>0</v>
      </c>
      <c r="Q26" s="43"/>
      <c r="R26" s="43"/>
      <c r="S26" s="36"/>
      <c r="T26" s="38">
        <f t="shared" si="1"/>
        <v>0</v>
      </c>
      <c r="W26">
        <f t="shared" si="6"/>
        <v>0</v>
      </c>
      <c r="X26" s="43"/>
      <c r="Y26" s="43"/>
      <c r="Z26" s="36"/>
      <c r="AA26" s="38">
        <f t="shared" si="2"/>
        <v>0</v>
      </c>
      <c r="AD26">
        <f t="shared" si="7"/>
        <v>0</v>
      </c>
      <c r="AE26" s="43"/>
      <c r="AF26" s="43"/>
      <c r="AG26" s="36"/>
      <c r="AH26" s="38">
        <f t="shared" si="3"/>
        <v>0</v>
      </c>
    </row>
    <row r="27" spans="9:34" x14ac:dyDescent="0.25">
      <c r="I27">
        <f t="shared" si="4"/>
        <v>0</v>
      </c>
      <c r="J27" s="43"/>
      <c r="K27" s="43"/>
      <c r="L27" s="36"/>
      <c r="M27" s="38">
        <f t="shared" si="0"/>
        <v>0</v>
      </c>
      <c r="P27">
        <f t="shared" si="5"/>
        <v>0</v>
      </c>
      <c r="Q27" s="43"/>
      <c r="R27" s="43"/>
      <c r="S27" s="36"/>
      <c r="T27" s="38">
        <f t="shared" si="1"/>
        <v>0</v>
      </c>
      <c r="W27">
        <f t="shared" si="6"/>
        <v>0</v>
      </c>
      <c r="X27" s="43"/>
      <c r="Y27" s="43"/>
      <c r="Z27" s="36"/>
      <c r="AA27" s="38">
        <f t="shared" si="2"/>
        <v>0</v>
      </c>
      <c r="AD27">
        <f t="shared" si="7"/>
        <v>0</v>
      </c>
      <c r="AE27" s="43"/>
      <c r="AF27" s="43"/>
      <c r="AG27" s="36"/>
      <c r="AH27" s="38">
        <f t="shared" si="3"/>
        <v>0</v>
      </c>
    </row>
    <row r="28" spans="9:34" x14ac:dyDescent="0.25">
      <c r="I28">
        <f t="shared" si="4"/>
        <v>0</v>
      </c>
      <c r="J28" s="43"/>
      <c r="K28" s="43"/>
      <c r="L28" s="36"/>
      <c r="M28" s="38">
        <f t="shared" si="0"/>
        <v>0</v>
      </c>
      <c r="P28">
        <f t="shared" si="5"/>
        <v>0</v>
      </c>
      <c r="Q28" s="43"/>
      <c r="R28" s="43"/>
      <c r="S28" s="36"/>
      <c r="T28" s="38">
        <f t="shared" si="1"/>
        <v>0</v>
      </c>
      <c r="W28">
        <f t="shared" si="6"/>
        <v>0</v>
      </c>
      <c r="X28" s="43"/>
      <c r="Y28" s="43"/>
      <c r="Z28" s="36"/>
      <c r="AA28" s="38">
        <f t="shared" si="2"/>
        <v>0</v>
      </c>
      <c r="AD28">
        <f t="shared" si="7"/>
        <v>0</v>
      </c>
      <c r="AE28" s="43"/>
      <c r="AF28" s="43"/>
      <c r="AG28" s="36"/>
      <c r="AH28" s="38">
        <f t="shared" si="3"/>
        <v>0</v>
      </c>
    </row>
    <row r="29" spans="9:34" x14ac:dyDescent="0.25">
      <c r="I29">
        <f t="shared" si="4"/>
        <v>0</v>
      </c>
      <c r="J29" s="43"/>
      <c r="K29" s="43"/>
      <c r="L29" s="36"/>
      <c r="M29" s="38">
        <f t="shared" si="0"/>
        <v>0</v>
      </c>
      <c r="P29">
        <f t="shared" si="5"/>
        <v>0</v>
      </c>
      <c r="Q29" s="43"/>
      <c r="R29" s="43"/>
      <c r="S29" s="36"/>
      <c r="T29" s="38">
        <f t="shared" si="1"/>
        <v>0</v>
      </c>
      <c r="W29">
        <f t="shared" si="6"/>
        <v>0</v>
      </c>
      <c r="X29" s="43"/>
      <c r="Y29" s="43"/>
      <c r="Z29" s="36"/>
      <c r="AA29" s="38">
        <f t="shared" si="2"/>
        <v>0</v>
      </c>
      <c r="AD29">
        <f t="shared" si="7"/>
        <v>0</v>
      </c>
      <c r="AE29" s="43"/>
      <c r="AF29" s="43"/>
      <c r="AG29" s="36"/>
      <c r="AH29" s="38">
        <f t="shared" si="3"/>
        <v>0</v>
      </c>
    </row>
    <row r="30" spans="9:34" x14ac:dyDescent="0.25">
      <c r="I30">
        <f t="shared" si="4"/>
        <v>0</v>
      </c>
      <c r="J30" s="43"/>
      <c r="K30" s="43"/>
      <c r="L30" s="36"/>
      <c r="M30" s="38">
        <f t="shared" si="0"/>
        <v>0</v>
      </c>
      <c r="P30">
        <f t="shared" si="5"/>
        <v>0</v>
      </c>
      <c r="Q30" s="43"/>
      <c r="R30" s="43"/>
      <c r="S30" s="36"/>
      <c r="T30" s="38">
        <f t="shared" si="1"/>
        <v>0</v>
      </c>
      <c r="W30">
        <f t="shared" si="6"/>
        <v>0</v>
      </c>
      <c r="X30" s="43"/>
      <c r="Y30" s="43"/>
      <c r="Z30" s="36"/>
      <c r="AA30" s="38">
        <f t="shared" si="2"/>
        <v>0</v>
      </c>
      <c r="AD30">
        <f t="shared" si="7"/>
        <v>0</v>
      </c>
      <c r="AE30" s="43"/>
      <c r="AF30" s="43"/>
      <c r="AG30" s="36"/>
      <c r="AH30" s="38">
        <f t="shared" si="3"/>
        <v>0</v>
      </c>
    </row>
    <row r="31" spans="9:34" x14ac:dyDescent="0.25">
      <c r="I31">
        <f t="shared" si="4"/>
        <v>0</v>
      </c>
      <c r="J31" s="43"/>
      <c r="K31" s="43"/>
      <c r="L31" s="36"/>
      <c r="M31" s="38">
        <f t="shared" si="0"/>
        <v>0</v>
      </c>
      <c r="P31">
        <f t="shared" si="5"/>
        <v>0</v>
      </c>
      <c r="Q31" s="43"/>
      <c r="R31" s="43"/>
      <c r="S31" s="36"/>
      <c r="T31" s="38">
        <f t="shared" si="1"/>
        <v>0</v>
      </c>
      <c r="W31">
        <f t="shared" si="6"/>
        <v>0</v>
      </c>
      <c r="X31" s="43"/>
      <c r="Y31" s="43"/>
      <c r="Z31" s="36"/>
      <c r="AA31" s="38">
        <f t="shared" si="2"/>
        <v>0</v>
      </c>
      <c r="AD31">
        <f t="shared" si="7"/>
        <v>0</v>
      </c>
      <c r="AE31" s="43"/>
      <c r="AF31" s="43"/>
      <c r="AG31" s="36"/>
      <c r="AH31" s="38">
        <f t="shared" si="3"/>
        <v>0</v>
      </c>
    </row>
    <row r="32" spans="9:34" x14ac:dyDescent="0.25">
      <c r="I32">
        <f t="shared" si="4"/>
        <v>0</v>
      </c>
      <c r="J32" s="43"/>
      <c r="K32" s="43"/>
      <c r="L32" s="36"/>
      <c r="M32" s="38">
        <f t="shared" si="0"/>
        <v>0</v>
      </c>
      <c r="P32">
        <f t="shared" si="5"/>
        <v>0</v>
      </c>
      <c r="Q32" s="43"/>
      <c r="R32" s="43"/>
      <c r="S32" s="36"/>
      <c r="T32" s="38">
        <f t="shared" si="1"/>
        <v>0</v>
      </c>
      <c r="W32">
        <f t="shared" si="6"/>
        <v>0</v>
      </c>
      <c r="X32" s="43"/>
      <c r="Y32" s="43"/>
      <c r="Z32" s="36"/>
      <c r="AA32" s="38">
        <f t="shared" si="2"/>
        <v>0</v>
      </c>
      <c r="AD32">
        <f t="shared" si="7"/>
        <v>0</v>
      </c>
      <c r="AE32" s="43"/>
      <c r="AF32" s="43"/>
      <c r="AG32" s="36"/>
      <c r="AH32" s="38">
        <f t="shared" si="3"/>
        <v>0</v>
      </c>
    </row>
    <row r="33" spans="9:34" x14ac:dyDescent="0.25">
      <c r="I33">
        <f t="shared" si="4"/>
        <v>0</v>
      </c>
      <c r="J33" s="43"/>
      <c r="K33" s="43"/>
      <c r="L33" s="36"/>
      <c r="M33" s="38">
        <f t="shared" si="0"/>
        <v>0</v>
      </c>
      <c r="P33">
        <f t="shared" si="5"/>
        <v>0</v>
      </c>
      <c r="Q33" s="43"/>
      <c r="R33" s="43"/>
      <c r="S33" s="36"/>
      <c r="T33" s="38">
        <f t="shared" si="1"/>
        <v>0</v>
      </c>
      <c r="W33">
        <f t="shared" si="6"/>
        <v>0</v>
      </c>
      <c r="X33" s="43"/>
      <c r="Y33" s="43"/>
      <c r="Z33" s="36"/>
      <c r="AA33" s="38">
        <f t="shared" si="2"/>
        <v>0</v>
      </c>
      <c r="AD33">
        <f t="shared" si="7"/>
        <v>0</v>
      </c>
      <c r="AE33" s="43"/>
      <c r="AF33" s="43"/>
      <c r="AG33" s="36"/>
      <c r="AH33" s="38">
        <f t="shared" si="3"/>
        <v>0</v>
      </c>
    </row>
    <row r="34" spans="9:34" x14ac:dyDescent="0.25">
      <c r="I34">
        <f t="shared" si="4"/>
        <v>0</v>
      </c>
      <c r="J34" s="43"/>
      <c r="K34" s="43"/>
      <c r="L34" s="36"/>
      <c r="M34" s="38">
        <f t="shared" si="0"/>
        <v>0</v>
      </c>
      <c r="P34">
        <f t="shared" si="5"/>
        <v>0</v>
      </c>
      <c r="Q34" s="43"/>
      <c r="R34" s="43"/>
      <c r="S34" s="36"/>
      <c r="T34" s="38">
        <f t="shared" si="1"/>
        <v>0</v>
      </c>
      <c r="W34">
        <f t="shared" si="6"/>
        <v>0</v>
      </c>
      <c r="X34" s="43"/>
      <c r="Y34" s="43"/>
      <c r="Z34" s="36"/>
      <c r="AA34" s="38">
        <f t="shared" si="2"/>
        <v>0</v>
      </c>
      <c r="AD34">
        <f t="shared" si="7"/>
        <v>0</v>
      </c>
      <c r="AE34" s="43"/>
      <c r="AF34" s="43"/>
      <c r="AG34" s="36"/>
      <c r="AH34" s="38">
        <f t="shared" si="3"/>
        <v>0</v>
      </c>
    </row>
    <row r="35" spans="9:34" x14ac:dyDescent="0.25">
      <c r="I35">
        <f t="shared" si="4"/>
        <v>0</v>
      </c>
      <c r="J35" s="43"/>
      <c r="K35" s="43"/>
      <c r="L35" s="36"/>
      <c r="M35" s="38">
        <f t="shared" si="0"/>
        <v>0</v>
      </c>
      <c r="P35">
        <f t="shared" si="5"/>
        <v>0</v>
      </c>
      <c r="Q35" s="43"/>
      <c r="R35" s="43"/>
      <c r="S35" s="36"/>
      <c r="T35" s="38">
        <f t="shared" si="1"/>
        <v>0</v>
      </c>
      <c r="W35">
        <f t="shared" si="6"/>
        <v>0</v>
      </c>
      <c r="X35" s="43"/>
      <c r="Y35" s="43"/>
      <c r="Z35" s="36"/>
      <c r="AA35" s="38">
        <f t="shared" si="2"/>
        <v>0</v>
      </c>
      <c r="AD35">
        <f t="shared" si="7"/>
        <v>0</v>
      </c>
      <c r="AE35" s="43"/>
      <c r="AF35" s="43"/>
      <c r="AG35" s="36"/>
      <c r="AH35" s="38">
        <f t="shared" si="3"/>
        <v>0</v>
      </c>
    </row>
    <row r="36" spans="9:34" x14ac:dyDescent="0.25">
      <c r="I36">
        <f t="shared" si="4"/>
        <v>0</v>
      </c>
      <c r="J36" s="43"/>
      <c r="K36" s="43"/>
      <c r="L36" s="36"/>
      <c r="M36" s="38">
        <f t="shared" si="0"/>
        <v>0</v>
      </c>
      <c r="P36">
        <f t="shared" si="5"/>
        <v>0</v>
      </c>
      <c r="Q36" s="43"/>
      <c r="R36" s="43"/>
      <c r="S36" s="36"/>
      <c r="T36" s="38">
        <f t="shared" si="1"/>
        <v>0</v>
      </c>
      <c r="W36">
        <f t="shared" si="6"/>
        <v>0</v>
      </c>
      <c r="X36" s="43"/>
      <c r="Y36" s="43"/>
      <c r="Z36" s="36"/>
      <c r="AA36" s="38">
        <f t="shared" si="2"/>
        <v>0</v>
      </c>
      <c r="AD36">
        <f t="shared" si="7"/>
        <v>0</v>
      </c>
      <c r="AE36" s="43"/>
      <c r="AF36" s="43"/>
      <c r="AG36" s="36"/>
      <c r="AH36" s="38">
        <f t="shared" si="3"/>
        <v>0</v>
      </c>
    </row>
    <row r="37" spans="9:34" x14ac:dyDescent="0.25">
      <c r="I37">
        <f t="shared" si="4"/>
        <v>0</v>
      </c>
      <c r="J37" s="43"/>
      <c r="K37" s="35"/>
      <c r="L37" s="34"/>
      <c r="M37" s="38">
        <f t="shared" si="0"/>
        <v>0</v>
      </c>
      <c r="P37">
        <f t="shared" si="5"/>
        <v>0</v>
      </c>
      <c r="Q37" s="43"/>
      <c r="R37" s="35"/>
      <c r="S37" s="34"/>
      <c r="T37" s="38">
        <f t="shared" si="1"/>
        <v>0</v>
      </c>
      <c r="W37">
        <f t="shared" si="6"/>
        <v>0</v>
      </c>
      <c r="X37" s="43"/>
      <c r="Y37" s="35"/>
      <c r="Z37" s="34"/>
      <c r="AA37" s="38">
        <f t="shared" si="2"/>
        <v>0</v>
      </c>
      <c r="AD37">
        <f t="shared" si="7"/>
        <v>0</v>
      </c>
      <c r="AE37" s="43"/>
      <c r="AF37" s="35"/>
      <c r="AG37" s="34"/>
      <c r="AH37" s="38">
        <f t="shared" si="3"/>
        <v>0</v>
      </c>
    </row>
    <row r="38" spans="9:34" x14ac:dyDescent="0.25">
      <c r="I38">
        <f t="shared" si="4"/>
        <v>0</v>
      </c>
      <c r="J38" s="43"/>
      <c r="K38" s="35"/>
      <c r="L38" s="34"/>
      <c r="M38" s="38">
        <f t="shared" si="0"/>
        <v>0</v>
      </c>
      <c r="P38">
        <f t="shared" si="5"/>
        <v>0</v>
      </c>
      <c r="Q38" s="43"/>
      <c r="R38" s="35"/>
      <c r="S38" s="34"/>
      <c r="T38" s="38">
        <f t="shared" si="1"/>
        <v>0</v>
      </c>
      <c r="W38">
        <f t="shared" si="6"/>
        <v>0</v>
      </c>
      <c r="X38" s="43"/>
      <c r="Y38" s="35"/>
      <c r="Z38" s="34"/>
      <c r="AA38" s="38">
        <f t="shared" si="2"/>
        <v>0</v>
      </c>
      <c r="AD38">
        <f t="shared" si="7"/>
        <v>0</v>
      </c>
      <c r="AE38" s="43"/>
      <c r="AF38" s="35"/>
      <c r="AG38" s="34"/>
      <c r="AH38" s="38">
        <f t="shared" si="3"/>
        <v>0</v>
      </c>
    </row>
    <row r="39" spans="9:34" x14ac:dyDescent="0.25">
      <c r="I39">
        <f t="shared" si="4"/>
        <v>0</v>
      </c>
      <c r="J39" s="43"/>
      <c r="K39" s="35"/>
      <c r="L39" s="34"/>
      <c r="M39" s="38">
        <f t="shared" si="0"/>
        <v>0</v>
      </c>
      <c r="P39">
        <f t="shared" si="5"/>
        <v>0</v>
      </c>
      <c r="Q39" s="43"/>
      <c r="R39" s="35"/>
      <c r="S39" s="34"/>
      <c r="T39" s="38">
        <f t="shared" si="1"/>
        <v>0</v>
      </c>
      <c r="W39">
        <f t="shared" si="6"/>
        <v>0</v>
      </c>
      <c r="X39" s="43"/>
      <c r="Y39" s="35"/>
      <c r="Z39" s="34"/>
      <c r="AA39" s="38">
        <f t="shared" si="2"/>
        <v>0</v>
      </c>
      <c r="AD39">
        <f t="shared" si="7"/>
        <v>0</v>
      </c>
      <c r="AE39" s="43"/>
      <c r="AF39" s="35"/>
      <c r="AG39" s="34"/>
      <c r="AH39" s="38">
        <f t="shared" si="3"/>
        <v>0</v>
      </c>
    </row>
    <row r="40" spans="9:34" x14ac:dyDescent="0.25">
      <c r="I40">
        <f t="shared" si="4"/>
        <v>0</v>
      </c>
      <c r="J40" s="43"/>
      <c r="K40" s="35"/>
      <c r="L40" s="34"/>
      <c r="M40" s="38">
        <f t="shared" si="0"/>
        <v>0</v>
      </c>
      <c r="P40">
        <f t="shared" si="5"/>
        <v>0</v>
      </c>
      <c r="Q40" s="43"/>
      <c r="R40" s="35"/>
      <c r="S40" s="34"/>
      <c r="T40" s="38">
        <f t="shared" si="1"/>
        <v>0</v>
      </c>
      <c r="W40">
        <f t="shared" si="6"/>
        <v>0</v>
      </c>
      <c r="X40" s="43"/>
      <c r="Y40" s="35"/>
      <c r="Z40" s="34"/>
      <c r="AA40" s="38">
        <f t="shared" si="2"/>
        <v>0</v>
      </c>
      <c r="AD40">
        <f t="shared" si="7"/>
        <v>0</v>
      </c>
      <c r="AE40" s="43"/>
      <c r="AF40" s="35"/>
      <c r="AG40" s="34"/>
      <c r="AH40" s="38">
        <f t="shared" si="3"/>
        <v>0</v>
      </c>
    </row>
    <row r="41" spans="9:34" x14ac:dyDescent="0.25">
      <c r="I41">
        <f t="shared" si="4"/>
        <v>0</v>
      </c>
      <c r="J41" s="43"/>
      <c r="K41" s="35"/>
      <c r="L41" s="34"/>
      <c r="M41" s="38">
        <f t="shared" si="0"/>
        <v>0</v>
      </c>
      <c r="P41">
        <f t="shared" si="5"/>
        <v>0</v>
      </c>
      <c r="Q41" s="43"/>
      <c r="R41" s="35"/>
      <c r="S41" s="34"/>
      <c r="T41" s="38">
        <f t="shared" si="1"/>
        <v>0</v>
      </c>
      <c r="W41">
        <f t="shared" si="6"/>
        <v>0</v>
      </c>
      <c r="X41" s="43"/>
      <c r="Y41" s="35"/>
      <c r="Z41" s="34"/>
      <c r="AA41" s="38">
        <f t="shared" si="2"/>
        <v>0</v>
      </c>
      <c r="AD41">
        <f t="shared" si="7"/>
        <v>0</v>
      </c>
      <c r="AE41" s="43"/>
      <c r="AF41" s="35"/>
      <c r="AG41" s="34"/>
      <c r="AH41" s="38">
        <f t="shared" si="3"/>
        <v>0</v>
      </c>
    </row>
    <row r="42" spans="9:34" x14ac:dyDescent="0.25">
      <c r="I42">
        <f t="shared" si="4"/>
        <v>0</v>
      </c>
      <c r="J42" s="43"/>
      <c r="K42" s="35"/>
      <c r="L42" s="34"/>
      <c r="M42" s="38">
        <f t="shared" si="0"/>
        <v>0</v>
      </c>
      <c r="P42">
        <f t="shared" si="5"/>
        <v>0</v>
      </c>
      <c r="Q42" s="43"/>
      <c r="R42" s="35"/>
      <c r="S42" s="34"/>
      <c r="T42" s="38">
        <f t="shared" si="1"/>
        <v>0</v>
      </c>
      <c r="W42">
        <f t="shared" si="6"/>
        <v>0</v>
      </c>
      <c r="X42" s="43"/>
      <c r="Y42" s="35"/>
      <c r="Z42" s="34"/>
      <c r="AA42" s="38">
        <f t="shared" si="2"/>
        <v>0</v>
      </c>
      <c r="AD42">
        <f t="shared" si="7"/>
        <v>0</v>
      </c>
      <c r="AE42" s="43"/>
      <c r="AF42" s="35"/>
      <c r="AG42" s="34"/>
      <c r="AH42" s="38">
        <f t="shared" si="3"/>
        <v>0</v>
      </c>
    </row>
    <row r="43" spans="9:34" x14ac:dyDescent="0.25">
      <c r="I43">
        <f t="shared" si="4"/>
        <v>0</v>
      </c>
      <c r="J43" s="43"/>
      <c r="K43" s="35"/>
      <c r="L43" s="34"/>
      <c r="M43" s="38">
        <f t="shared" si="0"/>
        <v>0</v>
      </c>
      <c r="P43">
        <f t="shared" si="5"/>
        <v>0</v>
      </c>
      <c r="Q43" s="43"/>
      <c r="R43" s="35"/>
      <c r="S43" s="34"/>
      <c r="T43" s="38">
        <f t="shared" si="1"/>
        <v>0</v>
      </c>
      <c r="W43">
        <f t="shared" si="6"/>
        <v>0</v>
      </c>
      <c r="X43" s="43"/>
      <c r="Y43" s="35"/>
      <c r="Z43" s="34"/>
      <c r="AA43" s="38">
        <f t="shared" si="2"/>
        <v>0</v>
      </c>
      <c r="AD43">
        <f t="shared" si="7"/>
        <v>0</v>
      </c>
      <c r="AE43" s="43"/>
      <c r="AF43" s="35"/>
      <c r="AG43" s="34"/>
      <c r="AH43" s="38">
        <f t="shared" si="3"/>
        <v>0</v>
      </c>
    </row>
    <row r="44" spans="9:34" x14ac:dyDescent="0.25">
      <c r="I44">
        <f t="shared" si="4"/>
        <v>0</v>
      </c>
      <c r="J44" s="43"/>
      <c r="K44" s="35"/>
      <c r="L44" s="34"/>
      <c r="M44" s="38">
        <f t="shared" si="0"/>
        <v>0</v>
      </c>
      <c r="P44">
        <f t="shared" si="5"/>
        <v>0</v>
      </c>
      <c r="Q44" s="43"/>
      <c r="R44" s="35"/>
      <c r="S44" s="34"/>
      <c r="T44" s="38">
        <f t="shared" si="1"/>
        <v>0</v>
      </c>
      <c r="W44">
        <f t="shared" si="6"/>
        <v>0</v>
      </c>
      <c r="X44" s="43"/>
      <c r="Y44" s="35"/>
      <c r="Z44" s="34"/>
      <c r="AA44" s="38">
        <f t="shared" si="2"/>
        <v>0</v>
      </c>
      <c r="AD44">
        <f t="shared" si="7"/>
        <v>0</v>
      </c>
      <c r="AE44" s="43"/>
      <c r="AF44" s="35"/>
      <c r="AG44" s="34"/>
      <c r="AH44" s="38">
        <f t="shared" si="3"/>
        <v>0</v>
      </c>
    </row>
    <row r="45" spans="9:34" x14ac:dyDescent="0.25">
      <c r="I45">
        <f t="shared" si="4"/>
        <v>0</v>
      </c>
      <c r="J45" s="43"/>
      <c r="K45" s="35"/>
      <c r="L45" s="34"/>
      <c r="M45" s="38">
        <f t="shared" si="0"/>
        <v>0</v>
      </c>
      <c r="P45">
        <f t="shared" si="5"/>
        <v>0</v>
      </c>
      <c r="Q45" s="43"/>
      <c r="R45" s="35"/>
      <c r="S45" s="34"/>
      <c r="T45" s="38">
        <f t="shared" si="1"/>
        <v>0</v>
      </c>
      <c r="W45">
        <f t="shared" si="6"/>
        <v>0</v>
      </c>
      <c r="X45" s="43"/>
      <c r="Y45" s="35"/>
      <c r="Z45" s="34"/>
      <c r="AA45" s="38">
        <f t="shared" si="2"/>
        <v>0</v>
      </c>
      <c r="AD45">
        <f t="shared" si="7"/>
        <v>0</v>
      </c>
      <c r="AE45" s="43"/>
      <c r="AF45" s="35"/>
      <c r="AG45" s="34"/>
      <c r="AH45" s="38">
        <f t="shared" si="3"/>
        <v>0</v>
      </c>
    </row>
    <row r="46" spans="9:34" x14ac:dyDescent="0.25">
      <c r="I46">
        <f t="shared" si="4"/>
        <v>0</v>
      </c>
      <c r="J46" s="43"/>
      <c r="K46" s="35"/>
      <c r="L46" s="34"/>
      <c r="M46" s="38">
        <f t="shared" si="0"/>
        <v>0</v>
      </c>
      <c r="P46">
        <f t="shared" si="5"/>
        <v>0</v>
      </c>
      <c r="Q46" s="43"/>
      <c r="R46" s="35"/>
      <c r="S46" s="34"/>
      <c r="T46" s="38">
        <f t="shared" si="1"/>
        <v>0</v>
      </c>
      <c r="W46">
        <f t="shared" si="6"/>
        <v>0</v>
      </c>
      <c r="X46" s="43"/>
      <c r="Y46" s="35"/>
      <c r="Z46" s="34"/>
      <c r="AA46" s="38">
        <f t="shared" si="2"/>
        <v>0</v>
      </c>
      <c r="AD46">
        <f t="shared" si="7"/>
        <v>0</v>
      </c>
      <c r="AE46" s="43"/>
      <c r="AF46" s="35"/>
      <c r="AG46" s="34"/>
      <c r="AH46" s="38">
        <f t="shared" si="3"/>
        <v>0</v>
      </c>
    </row>
    <row r="47" spans="9:34" x14ac:dyDescent="0.25">
      <c r="I47">
        <f t="shared" si="4"/>
        <v>0</v>
      </c>
      <c r="J47" s="43"/>
      <c r="K47" s="35"/>
      <c r="L47" s="34"/>
      <c r="M47" s="38">
        <f t="shared" si="0"/>
        <v>0</v>
      </c>
      <c r="P47">
        <f t="shared" si="5"/>
        <v>0</v>
      </c>
      <c r="Q47" s="43"/>
      <c r="R47" s="35"/>
      <c r="S47" s="34"/>
      <c r="T47" s="38">
        <f t="shared" si="1"/>
        <v>0</v>
      </c>
      <c r="W47">
        <f t="shared" si="6"/>
        <v>0</v>
      </c>
      <c r="X47" s="43"/>
      <c r="Y47" s="35"/>
      <c r="Z47" s="34"/>
      <c r="AA47" s="38">
        <f t="shared" si="2"/>
        <v>0</v>
      </c>
      <c r="AD47">
        <f t="shared" si="7"/>
        <v>0</v>
      </c>
      <c r="AE47" s="43"/>
      <c r="AF47" s="35"/>
      <c r="AG47" s="34"/>
      <c r="AH47" s="38">
        <f t="shared" si="3"/>
        <v>0</v>
      </c>
    </row>
    <row r="48" spans="9:34" x14ac:dyDescent="0.25">
      <c r="I48">
        <f t="shared" si="4"/>
        <v>0</v>
      </c>
      <c r="J48" s="43"/>
      <c r="K48" s="35"/>
      <c r="L48" s="34"/>
      <c r="M48" s="38">
        <f t="shared" si="0"/>
        <v>0</v>
      </c>
      <c r="P48">
        <f t="shared" si="5"/>
        <v>0</v>
      </c>
      <c r="Q48" s="43"/>
      <c r="R48" s="35"/>
      <c r="S48" s="34"/>
      <c r="T48" s="38">
        <f t="shared" si="1"/>
        <v>0</v>
      </c>
      <c r="W48">
        <f t="shared" si="6"/>
        <v>0</v>
      </c>
      <c r="X48" s="43"/>
      <c r="Y48" s="35"/>
      <c r="Z48" s="34"/>
      <c r="AA48" s="38">
        <f t="shared" si="2"/>
        <v>0</v>
      </c>
      <c r="AD48">
        <f t="shared" si="7"/>
        <v>0</v>
      </c>
      <c r="AE48" s="43"/>
      <c r="AF48" s="35"/>
      <c r="AG48" s="34"/>
      <c r="AH48" s="38">
        <f t="shared" si="3"/>
        <v>0</v>
      </c>
    </row>
    <row r="49" spans="9:34" x14ac:dyDescent="0.25">
      <c r="I49">
        <f t="shared" si="4"/>
        <v>0</v>
      </c>
      <c r="J49" s="43"/>
      <c r="K49" s="35"/>
      <c r="L49" s="34"/>
      <c r="M49" s="38">
        <f t="shared" si="0"/>
        <v>0</v>
      </c>
      <c r="P49">
        <f t="shared" si="5"/>
        <v>0</v>
      </c>
      <c r="Q49" s="43"/>
      <c r="R49" s="35"/>
      <c r="S49" s="34"/>
      <c r="T49" s="38">
        <f t="shared" si="1"/>
        <v>0</v>
      </c>
      <c r="W49">
        <f t="shared" si="6"/>
        <v>0</v>
      </c>
      <c r="X49" s="43"/>
      <c r="Y49" s="35"/>
      <c r="Z49" s="34"/>
      <c r="AA49" s="38">
        <f t="shared" si="2"/>
        <v>0</v>
      </c>
      <c r="AD49">
        <f t="shared" si="7"/>
        <v>0</v>
      </c>
      <c r="AE49" s="43"/>
      <c r="AF49" s="35"/>
      <c r="AG49" s="34"/>
      <c r="AH49" s="38">
        <f t="shared" si="3"/>
        <v>0</v>
      </c>
    </row>
    <row r="50" spans="9:34" x14ac:dyDescent="0.25">
      <c r="I50">
        <f t="shared" si="4"/>
        <v>0</v>
      </c>
      <c r="J50" s="43"/>
      <c r="K50" s="35"/>
      <c r="L50" s="34"/>
      <c r="M50" s="38">
        <f t="shared" si="0"/>
        <v>0</v>
      </c>
      <c r="P50">
        <f t="shared" si="5"/>
        <v>0</v>
      </c>
      <c r="Q50" s="43"/>
      <c r="R50" s="35"/>
      <c r="S50" s="34"/>
      <c r="T50" s="38">
        <f t="shared" si="1"/>
        <v>0</v>
      </c>
      <c r="W50">
        <f t="shared" si="6"/>
        <v>0</v>
      </c>
      <c r="X50" s="43"/>
      <c r="Y50" s="35"/>
      <c r="Z50" s="34"/>
      <c r="AA50" s="38">
        <f t="shared" si="2"/>
        <v>0</v>
      </c>
      <c r="AD50">
        <f t="shared" si="7"/>
        <v>0</v>
      </c>
      <c r="AE50" s="43"/>
      <c r="AF50" s="35"/>
      <c r="AG50" s="34"/>
      <c r="AH50" s="38">
        <f t="shared" si="3"/>
        <v>0</v>
      </c>
    </row>
    <row r="51" spans="9:34" x14ac:dyDescent="0.25">
      <c r="I51">
        <f t="shared" si="4"/>
        <v>0</v>
      </c>
      <c r="J51" s="43"/>
      <c r="K51" s="35"/>
      <c r="L51" s="34"/>
      <c r="M51" s="38">
        <f t="shared" si="0"/>
        <v>0</v>
      </c>
      <c r="P51">
        <f t="shared" si="5"/>
        <v>0</v>
      </c>
      <c r="Q51" s="43"/>
      <c r="R51" s="35"/>
      <c r="S51" s="34"/>
      <c r="T51" s="38">
        <f t="shared" si="1"/>
        <v>0</v>
      </c>
      <c r="W51">
        <f t="shared" si="6"/>
        <v>0</v>
      </c>
      <c r="X51" s="43"/>
      <c r="Y51" s="35"/>
      <c r="Z51" s="34"/>
      <c r="AA51" s="38">
        <f t="shared" si="2"/>
        <v>0</v>
      </c>
      <c r="AD51">
        <f t="shared" si="7"/>
        <v>0</v>
      </c>
      <c r="AE51" s="43"/>
      <c r="AF51" s="35"/>
      <c r="AG51" s="34"/>
      <c r="AH51" s="38">
        <f t="shared" si="3"/>
        <v>0</v>
      </c>
    </row>
    <row r="52" spans="9:34" x14ac:dyDescent="0.25">
      <c r="I52">
        <f t="shared" si="4"/>
        <v>0</v>
      </c>
      <c r="J52" s="43"/>
      <c r="K52" s="35"/>
      <c r="L52" s="34"/>
      <c r="M52" s="38">
        <f t="shared" si="0"/>
        <v>0</v>
      </c>
      <c r="P52">
        <f t="shared" si="5"/>
        <v>0</v>
      </c>
      <c r="Q52" s="43"/>
      <c r="R52" s="35"/>
      <c r="S52" s="34"/>
      <c r="T52" s="38">
        <f t="shared" si="1"/>
        <v>0</v>
      </c>
      <c r="W52">
        <f t="shared" si="6"/>
        <v>0</v>
      </c>
      <c r="X52" s="43"/>
      <c r="Y52" s="35"/>
      <c r="Z52" s="34"/>
      <c r="AA52" s="38">
        <f t="shared" si="2"/>
        <v>0</v>
      </c>
      <c r="AD52">
        <f t="shared" si="7"/>
        <v>0</v>
      </c>
      <c r="AE52" s="43"/>
      <c r="AF52" s="35"/>
      <c r="AG52" s="34"/>
      <c r="AH52" s="38">
        <f t="shared" si="3"/>
        <v>0</v>
      </c>
    </row>
    <row r="53" spans="9:34" x14ac:dyDescent="0.25">
      <c r="I53">
        <f t="shared" si="4"/>
        <v>0</v>
      </c>
      <c r="J53" s="43"/>
      <c r="K53" s="35"/>
      <c r="L53" s="34"/>
      <c r="M53" s="38">
        <f t="shared" si="0"/>
        <v>0</v>
      </c>
      <c r="P53">
        <f t="shared" si="5"/>
        <v>0</v>
      </c>
      <c r="Q53" s="43"/>
      <c r="R53" s="35"/>
      <c r="S53" s="34"/>
      <c r="T53" s="38">
        <f t="shared" si="1"/>
        <v>0</v>
      </c>
      <c r="W53">
        <f t="shared" si="6"/>
        <v>0</v>
      </c>
      <c r="X53" s="43"/>
      <c r="Y53" s="35"/>
      <c r="Z53" s="34"/>
      <c r="AA53" s="38">
        <f t="shared" si="2"/>
        <v>0</v>
      </c>
      <c r="AD53">
        <f t="shared" si="7"/>
        <v>0</v>
      </c>
      <c r="AE53" s="43"/>
      <c r="AF53" s="35"/>
      <c r="AG53" s="34"/>
      <c r="AH53" s="38">
        <f t="shared" si="3"/>
        <v>0</v>
      </c>
    </row>
    <row r="54" spans="9:34" x14ac:dyDescent="0.25">
      <c r="I54">
        <f t="shared" si="4"/>
        <v>0</v>
      </c>
      <c r="J54" s="43"/>
      <c r="K54" s="35"/>
      <c r="L54" s="34"/>
      <c r="M54" s="38">
        <f t="shared" si="0"/>
        <v>0</v>
      </c>
      <c r="P54">
        <f t="shared" si="5"/>
        <v>0</v>
      </c>
      <c r="Q54" s="43"/>
      <c r="R54" s="35"/>
      <c r="S54" s="34"/>
      <c r="T54" s="38">
        <f t="shared" si="1"/>
        <v>0</v>
      </c>
      <c r="W54">
        <f t="shared" si="6"/>
        <v>0</v>
      </c>
      <c r="X54" s="43"/>
      <c r="Y54" s="35"/>
      <c r="Z54" s="34"/>
      <c r="AA54" s="38">
        <f t="shared" si="2"/>
        <v>0</v>
      </c>
      <c r="AD54">
        <f t="shared" si="7"/>
        <v>0</v>
      </c>
      <c r="AE54" s="43"/>
      <c r="AF54" s="35"/>
      <c r="AG54" s="34"/>
      <c r="AH54" s="38">
        <f t="shared" si="3"/>
        <v>0</v>
      </c>
    </row>
    <row r="55" spans="9:34" x14ac:dyDescent="0.25">
      <c r="I55">
        <f t="shared" si="4"/>
        <v>0</v>
      </c>
      <c r="J55" s="43"/>
      <c r="K55" s="47"/>
      <c r="L55" s="21">
        <f>SUM(L7:L54)</f>
        <v>0</v>
      </c>
      <c r="M55" s="38">
        <f t="shared" si="0"/>
        <v>0</v>
      </c>
      <c r="P55">
        <f t="shared" si="5"/>
        <v>0</v>
      </c>
      <c r="Q55" s="43"/>
      <c r="R55" s="47"/>
      <c r="S55" s="21">
        <f>SUM(S7:S54)</f>
        <v>0</v>
      </c>
      <c r="T55" s="38">
        <f t="shared" si="1"/>
        <v>0</v>
      </c>
      <c r="W55">
        <f t="shared" si="6"/>
        <v>0</v>
      </c>
      <c r="X55" s="43"/>
      <c r="Y55" s="47"/>
      <c r="Z55" s="21">
        <f>SUM(Z7:Z54)</f>
        <v>0</v>
      </c>
      <c r="AA55" s="38">
        <f t="shared" si="2"/>
        <v>0</v>
      </c>
      <c r="AD55">
        <f t="shared" si="7"/>
        <v>0</v>
      </c>
      <c r="AE55" s="43"/>
      <c r="AF55" s="47"/>
      <c r="AG55" s="21">
        <f>SUM(AG7:AG54)</f>
        <v>0</v>
      </c>
      <c r="AH55" s="38">
        <f t="shared" si="3"/>
        <v>0</v>
      </c>
    </row>
  </sheetData>
  <mergeCells count="4">
    <mergeCell ref="B11:G11"/>
    <mergeCell ref="C3:D5"/>
    <mergeCell ref="E3:F5"/>
    <mergeCell ref="C8:F10"/>
  </mergeCells>
  <phoneticPr fontId="19" type="noConversion"/>
  <conditionalFormatting sqref="E3:F5">
    <cfRule type="cellIs" dxfId="29" priority="11" operator="between">
      <formula>501</formula>
      <formula>1000</formula>
    </cfRule>
    <cfRule type="cellIs" dxfId="28" priority="12" operator="between">
      <formula>401</formula>
      <formula>500</formula>
    </cfRule>
    <cfRule type="cellIs" dxfId="27" priority="13" operator="between">
      <formula>301</formula>
      <formula>400</formula>
    </cfRule>
    <cfRule type="cellIs" dxfId="26" priority="14" operator="between">
      <formula>201</formula>
      <formula>300</formula>
    </cfRule>
    <cfRule type="cellIs" dxfId="25" priority="15" operator="between">
      <formula>151</formula>
      <formula>200</formula>
    </cfRule>
    <cfRule type="cellIs" dxfId="24" priority="16" operator="between">
      <formula>101</formula>
      <formula>150</formula>
    </cfRule>
    <cfRule type="cellIs" dxfId="23" priority="17" operator="between">
      <formula>81</formula>
      <formula>100</formula>
    </cfRule>
    <cfRule type="cellIs" dxfId="22" priority="19" operator="between">
      <formula>61</formula>
      <formula>80</formula>
    </cfRule>
    <cfRule type="cellIs" dxfId="21" priority="20" operator="between">
      <formula>41</formula>
      <formula>60</formula>
    </cfRule>
    <cfRule type="cellIs" dxfId="20" priority="21" operator="between">
      <formula>21</formula>
      <formula>40</formula>
    </cfRule>
    <cfRule type="cellIs" dxfId="19" priority="23" operator="between">
      <formula>1</formula>
      <formula>20</formula>
    </cfRule>
    <cfRule type="cellIs" dxfId="18" priority="24" operator="equal">
      <formula>0</formula>
    </cfRule>
  </conditionalFormatting>
  <conditionalFormatting sqref="J7:J55">
    <cfRule type="expression" dxfId="17" priority="9">
      <formula>I7&gt;20</formula>
    </cfRule>
  </conditionalFormatting>
  <conditionalFormatting sqref="K7:K55">
    <cfRule type="expression" dxfId="16" priority="7">
      <formula>M7&gt;20</formula>
    </cfRule>
  </conditionalFormatting>
  <conditionalFormatting sqref="Q7:Q55">
    <cfRule type="expression" dxfId="15" priority="6">
      <formula>P7&gt;20</formula>
    </cfRule>
  </conditionalFormatting>
  <conditionalFormatting sqref="R7:R55">
    <cfRule type="expression" dxfId="14" priority="5">
      <formula>T7&gt;20</formula>
    </cfRule>
  </conditionalFormatting>
  <conditionalFormatting sqref="X7:X55">
    <cfRule type="expression" dxfId="13" priority="4">
      <formula>W7&gt;20</formula>
    </cfRule>
  </conditionalFormatting>
  <conditionalFormatting sqref="Y7:Y55">
    <cfRule type="expression" dxfId="12" priority="3">
      <formula>AA7&gt;20</formula>
    </cfRule>
  </conditionalFormatting>
  <conditionalFormatting sqref="AE7:AE55">
    <cfRule type="expression" dxfId="11" priority="2">
      <formula>AD7&gt;20</formula>
    </cfRule>
  </conditionalFormatting>
  <conditionalFormatting sqref="AF7:AF55">
    <cfRule type="expression" dxfId="10" priority="1">
      <formula>AH7&gt;20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"/>
  <sheetViews>
    <sheetView workbookViewId="0">
      <selection activeCell="J4" sqref="J4"/>
    </sheetView>
  </sheetViews>
  <sheetFormatPr defaultRowHeight="15" x14ac:dyDescent="0.25"/>
  <sheetData>
    <row r="1" spans="1:15" x14ac:dyDescent="0.25">
      <c r="A1" s="2" t="s">
        <v>13</v>
      </c>
      <c r="B1" s="2" t="s">
        <v>12</v>
      </c>
      <c r="C1" s="2" t="s">
        <v>11</v>
      </c>
      <c r="D1" s="2" t="s">
        <v>44</v>
      </c>
      <c r="E1" s="33" t="s">
        <v>48</v>
      </c>
      <c r="F1" s="5" t="s">
        <v>13</v>
      </c>
      <c r="G1" s="4" t="s">
        <v>12</v>
      </c>
      <c r="H1" s="4" t="s">
        <v>11</v>
      </c>
      <c r="I1" s="3" t="s">
        <v>10</v>
      </c>
      <c r="J1" s="7" t="s">
        <v>48</v>
      </c>
      <c r="K1" s="6" t="s">
        <v>13</v>
      </c>
      <c r="L1" s="7" t="s">
        <v>12</v>
      </c>
      <c r="M1" s="7" t="s">
        <v>11</v>
      </c>
      <c r="N1" s="8" t="s">
        <v>10</v>
      </c>
      <c r="O1" s="7" t="s">
        <v>46</v>
      </c>
    </row>
    <row r="2" spans="1:15" x14ac:dyDescent="0.25">
      <c r="A2" s="1" t="s">
        <v>8</v>
      </c>
      <c r="B2" s="1" t="s">
        <v>8</v>
      </c>
      <c r="C2" s="1" t="s">
        <v>8</v>
      </c>
      <c r="D2" s="1" t="s">
        <v>7</v>
      </c>
      <c r="E2" s="1" t="s">
        <v>8</v>
      </c>
      <c r="F2" s="2" t="s">
        <v>9</v>
      </c>
      <c r="G2" s="2" t="s">
        <v>8</v>
      </c>
      <c r="H2" s="2" t="s">
        <v>9</v>
      </c>
      <c r="I2" s="2" t="s">
        <v>9</v>
      </c>
      <c r="J2" s="2" t="s">
        <v>9</v>
      </c>
      <c r="K2" t="s">
        <v>35</v>
      </c>
      <c r="L2" t="s">
        <v>35</v>
      </c>
      <c r="M2" t="s">
        <v>37</v>
      </c>
      <c r="N2" t="s">
        <v>35</v>
      </c>
      <c r="O2" t="s">
        <v>47</v>
      </c>
    </row>
    <row r="3" spans="1:15" x14ac:dyDescent="0.25">
      <c r="A3" s="1" t="s">
        <v>7</v>
      </c>
      <c r="B3" s="1" t="s">
        <v>7</v>
      </c>
      <c r="C3" s="1" t="s">
        <v>7</v>
      </c>
      <c r="D3" s="1" t="s">
        <v>5</v>
      </c>
      <c r="E3" s="1" t="s">
        <v>7</v>
      </c>
      <c r="F3" s="2" t="s">
        <v>8</v>
      </c>
      <c r="G3" s="2"/>
      <c r="H3" s="2"/>
      <c r="I3" s="2" t="s">
        <v>8</v>
      </c>
      <c r="J3" s="2"/>
      <c r="K3" t="s">
        <v>38</v>
      </c>
      <c r="L3" t="s">
        <v>38</v>
      </c>
      <c r="N3" t="s">
        <v>38</v>
      </c>
    </row>
    <row r="4" spans="1:15" x14ac:dyDescent="0.25">
      <c r="A4" s="1" t="s">
        <v>6</v>
      </c>
      <c r="B4" s="1" t="s">
        <v>6</v>
      </c>
      <c r="C4" s="1" t="s">
        <v>6</v>
      </c>
      <c r="D4" s="1" t="s">
        <v>4</v>
      </c>
      <c r="E4" s="1" t="s">
        <v>5</v>
      </c>
      <c r="K4" t="s">
        <v>36</v>
      </c>
      <c r="L4" t="s">
        <v>36</v>
      </c>
      <c r="N4" t="s">
        <v>36</v>
      </c>
    </row>
    <row r="5" spans="1:15" x14ac:dyDescent="0.25">
      <c r="A5" s="1" t="s">
        <v>5</v>
      </c>
      <c r="B5" s="1" t="s">
        <v>5</v>
      </c>
      <c r="C5" s="1" t="s">
        <v>5</v>
      </c>
      <c r="D5" s="1" t="s">
        <v>3</v>
      </c>
      <c r="E5" s="1" t="s">
        <v>2</v>
      </c>
      <c r="K5" t="s">
        <v>39</v>
      </c>
      <c r="L5" t="s">
        <v>39</v>
      </c>
      <c r="N5" t="s">
        <v>39</v>
      </c>
    </row>
    <row r="6" spans="1:15" x14ac:dyDescent="0.25">
      <c r="A6" s="2" t="s">
        <v>2</v>
      </c>
      <c r="B6" s="2" t="s">
        <v>2</v>
      </c>
      <c r="C6" s="1" t="s">
        <v>2</v>
      </c>
      <c r="D6" s="2" t="s">
        <v>2</v>
      </c>
      <c r="E6" s="1"/>
      <c r="K6" t="s">
        <v>40</v>
      </c>
      <c r="L6" t="s">
        <v>40</v>
      </c>
      <c r="N6" t="s">
        <v>40</v>
      </c>
    </row>
    <row r="7" spans="1:15" x14ac:dyDescent="0.25">
      <c r="A7" s="2"/>
      <c r="B7" s="2"/>
      <c r="C7" s="41"/>
      <c r="D7" s="2"/>
      <c r="E7" s="1"/>
      <c r="K7" t="s">
        <v>41</v>
      </c>
      <c r="L7" t="s">
        <v>41</v>
      </c>
      <c r="N7" t="s">
        <v>41</v>
      </c>
    </row>
    <row r="8" spans="1:15" x14ac:dyDescent="0.25">
      <c r="K8" t="s">
        <v>51</v>
      </c>
      <c r="L8" t="s">
        <v>51</v>
      </c>
      <c r="N8" t="s">
        <v>51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Tool Tray Log</vt:lpstr>
      <vt:lpstr>Engraving Log</vt:lpstr>
      <vt:lpstr>01</vt:lpstr>
      <vt:lpstr>'Tool Tray Log'!Print_Area</vt:lpstr>
      <vt:lpstr>'Tool Tray Log'!TYP</vt:lpstr>
      <vt:lpstr>'Tool Tray Log'!types</vt:lpstr>
      <vt:lpstr>'Tool Tray Log'!TYPII</vt:lpstr>
      <vt:lpstr>'Tool Tray Log'!TYPIII</vt:lpstr>
      <vt:lpstr>TYPIV</vt:lpstr>
      <vt:lpstr>TYPIX</vt:lpstr>
      <vt:lpstr>TYPV</vt:lpstr>
      <vt:lpstr>TYPVI</vt:lpstr>
      <vt:lpstr>TYPVII</vt:lpstr>
      <vt:lpstr>'Tool Tray Log'!TYPVIII</vt:lpstr>
      <vt:lpstr>TYPX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Dafne Canizales</dc:creator>
  <cp:lastModifiedBy>Jill Garrison</cp:lastModifiedBy>
  <cp:lastPrinted>2023-01-06T18:52:40Z</cp:lastPrinted>
  <dcterms:created xsi:type="dcterms:W3CDTF">2016-02-08T16:50:43Z</dcterms:created>
  <dcterms:modified xsi:type="dcterms:W3CDTF">2023-01-27T16:07:23Z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2022-12-09T22:31:07Z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614e2868-149f-4636-9211-f348be11337a</vt:lpwstr>
  </property>
  <property fmtid="{D5CDD505-2E9C-101B-9397-08002B2CF9AE}" pid="7" name="MSIP_Label_defa4170-0d19-0005-0004-bc88714345d2_ActionId">
    <vt:lpwstr>db19994d-b3b8-43b7-978f-f205273bd1dc</vt:lpwstr>
  </property>
  <property fmtid="{D5CDD505-2E9C-101B-9397-08002B2CF9AE}" pid="8" name="MSIP_Label_defa4170-0d19-0005-0004-bc88714345d2_ContentBits">
    <vt:lpwstr>0</vt:lpwstr>
  </property>
</Properties>
</file>